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30" activeTab="3"/>
  </bookViews>
  <sheets>
    <sheet name="신용카드" sheetId="1" r:id="rId1"/>
    <sheet name="현금영수증" sheetId="2" r:id="rId2"/>
    <sheet name="신용카드 (2)" sheetId="3" r:id="rId3"/>
    <sheet name="현금영수증 (2)" sheetId="4" r:id="rId4"/>
  </sheets>
  <definedNames/>
  <calcPr fullCalcOnLoad="1"/>
</workbook>
</file>

<file path=xl/sharedStrings.xml><?xml version="1.0" encoding="utf-8"?>
<sst xmlns="http://schemas.openxmlformats.org/spreadsheetml/2006/main" count="1124" uniqueCount="218">
  <si>
    <t>카드번호</t>
  </si>
  <si>
    <t>거래은행</t>
  </si>
  <si>
    <t>사용구분</t>
  </si>
  <si>
    <t>매출종류</t>
  </si>
  <si>
    <t>할부기간</t>
  </si>
  <si>
    <t>승인일자</t>
  </si>
  <si>
    <t>승인시간</t>
  </si>
  <si>
    <t>승인번호</t>
  </si>
  <si>
    <t>가맹점명/국가명</t>
  </si>
  <si>
    <t>승인금액</t>
  </si>
  <si>
    <t>매입일시</t>
  </si>
  <si>
    <t>사용자명</t>
  </si>
  <si>
    <t>가맹점
사업자번호</t>
  </si>
  <si>
    <t>가맹점명</t>
  </si>
  <si>
    <t>업종코드</t>
  </si>
  <si>
    <t>업종명</t>
  </si>
  <si>
    <t>공급가액</t>
  </si>
  <si>
    <t>부가세</t>
  </si>
  <si>
    <t>봉사료</t>
  </si>
  <si>
    <t>매입금액</t>
  </si>
  <si>
    <t>발급수단</t>
  </si>
  <si>
    <t>거래구분</t>
  </si>
  <si>
    <t>공제여부</t>
  </si>
  <si>
    <t>선단초등학교</t>
  </si>
  <si>
    <t>승인거래</t>
  </si>
  <si>
    <t>공제</t>
  </si>
  <si>
    <t>총 매입금액</t>
  </si>
  <si>
    <t>127-81-90728</t>
  </si>
  <si>
    <t>주식회사휴먼시스템</t>
  </si>
  <si>
    <t>제조,도소매</t>
  </si>
  <si>
    <t>불공제</t>
  </si>
  <si>
    <t>V364615</t>
  </si>
  <si>
    <t>NH농협</t>
  </si>
  <si>
    <t>국내</t>
  </si>
  <si>
    <t>일시불</t>
  </si>
  <si>
    <t>11번가</t>
  </si>
  <si>
    <t>V719299</t>
  </si>
  <si>
    <t>G마켓</t>
  </si>
  <si>
    <t>예스이십사(주)</t>
  </si>
  <si>
    <t>KCP결제/키드키즈</t>
  </si>
  <si>
    <t>V140522</t>
  </si>
  <si>
    <t>서비스</t>
  </si>
  <si>
    <t>127-32-40666</t>
  </si>
  <si>
    <t>대기문구사</t>
  </si>
  <si>
    <t>부동산</t>
  </si>
  <si>
    <t>소매</t>
  </si>
  <si>
    <t>0</t>
  </si>
  <si>
    <t>G마켓_일반</t>
  </si>
  <si>
    <t>NICE_결제대행/세원과학사</t>
  </si>
  <si>
    <t>선단초 2019년 9월 신용카드 사용내역</t>
  </si>
  <si>
    <t>2019.09.30</t>
  </si>
  <si>
    <t>16:10:54</t>
  </si>
  <si>
    <t>30586228</t>
  </si>
  <si>
    <t>15:35:10</t>
  </si>
  <si>
    <t>30091786</t>
  </si>
  <si>
    <t>2019.09.27</t>
  </si>
  <si>
    <t>10:30:14</t>
  </si>
  <si>
    <t>47245771</t>
  </si>
  <si>
    <t>공공기관</t>
  </si>
  <si>
    <t>09:03:41</t>
  </si>
  <si>
    <t>46649802</t>
  </si>
  <si>
    <t>2019.09.26</t>
  </si>
  <si>
    <t>15:57:57</t>
  </si>
  <si>
    <t>42749748</t>
  </si>
  <si>
    <t>결제대행 KSNET/케이에스넷</t>
  </si>
  <si>
    <t>15:00:21</t>
  </si>
  <si>
    <t>42395950</t>
  </si>
  <si>
    <t>주식회사 한국사이버결제/부여군시설관리공단</t>
  </si>
  <si>
    <t>13:42:22</t>
  </si>
  <si>
    <t>77656767</t>
  </si>
  <si>
    <t>허브아일랜드</t>
  </si>
  <si>
    <t>13:38:31</t>
  </si>
  <si>
    <t>77612962</t>
  </si>
  <si>
    <t>13:35:41</t>
  </si>
  <si>
    <t>41844814</t>
  </si>
  <si>
    <t>V365497</t>
  </si>
  <si>
    <t>13:06:13</t>
  </si>
  <si>
    <t>77170214</t>
  </si>
  <si>
    <t>농업회사법인파주치즈스쿨주식회사</t>
  </si>
  <si>
    <t>10:04:44</t>
  </si>
  <si>
    <t>74899840</t>
  </si>
  <si>
    <t>주식회사 쥬라리움</t>
  </si>
  <si>
    <t>2019.09.25</t>
  </si>
  <si>
    <t>13:20:00</t>
  </si>
  <si>
    <t>34680078</t>
  </si>
  <si>
    <t>12:28:13</t>
  </si>
  <si>
    <t>34216179</t>
  </si>
  <si>
    <t>2019.09.24</t>
  </si>
  <si>
    <t>09:06:25</t>
  </si>
  <si>
    <t>64942217</t>
  </si>
  <si>
    <t>2019.09.23</t>
  </si>
  <si>
    <t>18:02:54</t>
  </si>
  <si>
    <t>70073202</t>
  </si>
  <si>
    <t>소흘농협하나로마트사업소</t>
  </si>
  <si>
    <t>2019.09.20</t>
  </si>
  <si>
    <t>15:51:08</t>
  </si>
  <si>
    <t>42571117</t>
  </si>
  <si>
    <t>14:36:51</t>
  </si>
  <si>
    <t>79716451</t>
  </si>
  <si>
    <t>연천군선사문화관리사업소</t>
  </si>
  <si>
    <t>2019.09.19</t>
  </si>
  <si>
    <t>14:58:29</t>
  </si>
  <si>
    <t>79744071</t>
  </si>
  <si>
    <t>대진대점 맘스터치</t>
  </si>
  <si>
    <t>13:49:54</t>
  </si>
  <si>
    <t>79004108</t>
  </si>
  <si>
    <t>파리바게트</t>
  </si>
  <si>
    <t>2019.09.18</t>
  </si>
  <si>
    <t>17:17:16</t>
  </si>
  <si>
    <t>67581075</t>
  </si>
  <si>
    <t>(주)이마트포천점</t>
  </si>
  <si>
    <t>16:35:22</t>
  </si>
  <si>
    <t>67307614</t>
  </si>
  <si>
    <t>12:22:52</t>
  </si>
  <si>
    <t>65472075</t>
  </si>
  <si>
    <t>2019.09.17</t>
  </si>
  <si>
    <t>17:56:05</t>
  </si>
  <si>
    <t>71580152</t>
  </si>
  <si>
    <t>17:20:48</t>
  </si>
  <si>
    <t>60525731</t>
  </si>
  <si>
    <t>16:59:17</t>
  </si>
  <si>
    <t>70848409</t>
  </si>
  <si>
    <t>주식회사 아성다이소</t>
  </si>
  <si>
    <t>16:57:25</t>
  </si>
  <si>
    <t>70834199</t>
  </si>
  <si>
    <t>16:19:30</t>
  </si>
  <si>
    <t>60142839</t>
  </si>
  <si>
    <t>16:10:22</t>
  </si>
  <si>
    <t>60044663</t>
  </si>
  <si>
    <t>13:59:58</t>
  </si>
  <si>
    <t>59258617</t>
  </si>
  <si>
    <t>2019.09.10</t>
  </si>
  <si>
    <t>15:18:26</t>
  </si>
  <si>
    <t>53162195</t>
  </si>
  <si>
    <t>2019.09.09</t>
  </si>
  <si>
    <t>17:38:48</t>
  </si>
  <si>
    <t>75515095</t>
  </si>
  <si>
    <t>종로떡집</t>
  </si>
  <si>
    <t>2019.09.06</t>
  </si>
  <si>
    <t>12:47:32</t>
  </si>
  <si>
    <t>73081332</t>
  </si>
  <si>
    <t>Q수랏간웰빙보리밥</t>
  </si>
  <si>
    <t>2019.09.05</t>
  </si>
  <si>
    <t>17:08:48</t>
  </si>
  <si>
    <t>76058243</t>
  </si>
  <si>
    <t>2019.09.04</t>
  </si>
  <si>
    <t>16:00:01</t>
  </si>
  <si>
    <t>52852050</t>
  </si>
  <si>
    <t>15:57:21</t>
  </si>
  <si>
    <t>52825170</t>
  </si>
  <si>
    <t>인터넷상거래/(주)포스비브테크</t>
  </si>
  <si>
    <t>15:14:17</t>
  </si>
  <si>
    <t>52580921</t>
  </si>
  <si>
    <t>15:10:30</t>
  </si>
  <si>
    <t>52559308</t>
  </si>
  <si>
    <t>15:08:00</t>
  </si>
  <si>
    <t>52552044</t>
  </si>
  <si>
    <t>13:47:03</t>
  </si>
  <si>
    <t>52059161</t>
  </si>
  <si>
    <t>09:36:06</t>
  </si>
  <si>
    <t>50485855</t>
  </si>
  <si>
    <t>일시불취소</t>
  </si>
  <si>
    <t>2019.09.03</t>
  </si>
  <si>
    <t>19:43:19</t>
  </si>
  <si>
    <t>39774539</t>
  </si>
  <si>
    <t>옥션</t>
  </si>
  <si>
    <t>19:39:35</t>
  </si>
  <si>
    <t>36979083</t>
  </si>
  <si>
    <t>16:19:55</t>
  </si>
  <si>
    <t>76272059</t>
  </si>
  <si>
    <t>중앙생명연구원 주식회사</t>
  </si>
  <si>
    <t>09:31:38</t>
  </si>
  <si>
    <t>44052897</t>
  </si>
  <si>
    <t>09:27:48</t>
  </si>
  <si>
    <t>44044541</t>
  </si>
  <si>
    <t>09:03:29</t>
  </si>
  <si>
    <t>43933579</t>
  </si>
  <si>
    <t>2019.09.02</t>
  </si>
  <si>
    <t>17:34:54</t>
  </si>
  <si>
    <t>77264069</t>
  </si>
  <si>
    <t>온골팬시문구</t>
  </si>
  <si>
    <t>16:31:27</t>
  </si>
  <si>
    <t>40211468</t>
  </si>
  <si>
    <t>15:31:47</t>
  </si>
  <si>
    <t>75805654</t>
  </si>
  <si>
    <t>문화종합철물건재</t>
  </si>
  <si>
    <t>15:28:56</t>
  </si>
  <si>
    <t>14:46:08</t>
  </si>
  <si>
    <t>39158223</t>
  </si>
  <si>
    <t>12:37:19</t>
  </si>
  <si>
    <t>37652446</t>
  </si>
  <si>
    <t>10:59:05</t>
  </si>
  <si>
    <t>37071794</t>
  </si>
  <si>
    <t>10:43:41</t>
  </si>
  <si>
    <t>￦13,984,150 / $0</t>
  </si>
  <si>
    <t>선단초 2019년 9월 현금영수증 매입 내역</t>
  </si>
  <si>
    <t>215-86-91451</t>
  </si>
  <si>
    <t>（주）이메딕팜넷</t>
  </si>
  <si>
    <t>도매</t>
  </si>
  <si>
    <t>C39369248</t>
  </si>
  <si>
    <t>127-11-98085</t>
  </si>
  <si>
    <t>신우환경</t>
  </si>
  <si>
    <t>C39376687</t>
  </si>
  <si>
    <t>127-90-16109</t>
  </si>
  <si>
    <t>지혜의숲 미술교습소</t>
  </si>
  <si>
    <t>교육　서비스업</t>
  </si>
  <si>
    <t>511-25-00352</t>
  </si>
  <si>
    <t>해피쿡놀이터</t>
  </si>
  <si>
    <t>서비스업</t>
  </si>
  <si>
    <t>C39381449</t>
  </si>
  <si>
    <t>127-39-26703</t>
  </si>
  <si>
    <t>덕성유리</t>
  </si>
  <si>
    <t>소매업</t>
  </si>
  <si>
    <t>128-17-91618</t>
  </si>
  <si>
    <t>인성종합상사</t>
  </si>
  <si>
    <t>127-45-41137</t>
  </si>
  <si>
    <t>다원올</t>
  </si>
  <si>
    <t>C39674483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</si>
</sst>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</numFmts>
  <fonts count="48">
    <font>
      <sz val="10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i/>
      <sz val="10"/>
      <name val="맑은 고딕"/>
      <family val="3"/>
    </font>
    <font>
      <b/>
      <sz val="20"/>
      <name val="맑은 고딕"/>
      <family val="3"/>
    </font>
    <font>
      <b/>
      <sz val="18"/>
      <name val="맑은 고딕"/>
      <family val="3"/>
    </font>
    <font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libri Light"/>
      <family val="3"/>
    </font>
    <font>
      <b/>
      <sz val="10"/>
      <name val="Calibri Light"/>
      <family val="3"/>
    </font>
    <font>
      <b/>
      <i/>
      <sz val="10"/>
      <name val="Calibri Light"/>
      <family val="3"/>
    </font>
    <font>
      <b/>
      <sz val="20"/>
      <name val="Calibri Light"/>
      <family val="3"/>
    </font>
    <font>
      <b/>
      <sz val="18"/>
      <name val="Calibri Light"/>
      <family val="3"/>
    </font>
    <font>
      <sz val="12"/>
      <name val="Calibri Ligh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right" vertical="center"/>
    </xf>
    <xf numFmtId="0" fontId="44" fillId="33" borderId="10" xfId="0" applyNumberFormat="1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3" fontId="43" fillId="0" borderId="11" xfId="61" applyNumberFormat="1" applyFont="1" applyFill="1" applyBorder="1" applyAlignment="1">
      <alignment vertical="center" shrinkToFit="1"/>
    </xf>
    <xf numFmtId="3" fontId="42" fillId="0" borderId="0" xfId="0" applyNumberFormat="1" applyFont="1" applyFill="1" applyBorder="1" applyAlignment="1">
      <alignment/>
    </xf>
    <xf numFmtId="0" fontId="42" fillId="34" borderId="10" xfId="0" applyNumberFormat="1" applyFont="1" applyFill="1" applyBorder="1" applyAlignment="1">
      <alignment horizontal="center" vertical="center" wrapText="1"/>
    </xf>
    <xf numFmtId="21" fontId="42" fillId="34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0" fontId="42" fillId="34" borderId="10" xfId="0" applyNumberFormat="1" applyFont="1" applyFill="1" applyBorder="1" applyAlignment="1">
      <alignment horizontal="center" vertical="center"/>
    </xf>
    <xf numFmtId="0" fontId="42" fillId="34" borderId="10" xfId="0" applyNumberFormat="1" applyFont="1" applyFill="1" applyBorder="1" applyAlignment="1">
      <alignment horizontal="left" vertical="center"/>
    </xf>
    <xf numFmtId="0" fontId="42" fillId="34" borderId="10" xfId="0" applyNumberFormat="1" applyFont="1" applyFill="1" applyBorder="1" applyAlignment="1">
      <alignment horizontal="right" vertical="center"/>
    </xf>
    <xf numFmtId="22" fontId="42" fillId="34" borderId="10" xfId="0" applyNumberFormat="1" applyFont="1" applyFill="1" applyBorder="1" applyAlignment="1">
      <alignment horizontal="center" vertical="center"/>
    </xf>
    <xf numFmtId="3" fontId="42" fillId="34" borderId="10" xfId="0" applyNumberFormat="1" applyFont="1" applyFill="1" applyBorder="1" applyAlignment="1">
      <alignment horizontal="right" vertical="center"/>
    </xf>
    <xf numFmtId="0" fontId="42" fillId="35" borderId="10" xfId="0" applyNumberFormat="1" applyFont="1" applyFill="1" applyBorder="1" applyAlignment="1">
      <alignment horizontal="center" vertical="center" wrapText="1"/>
    </xf>
    <xf numFmtId="21" fontId="42" fillId="35" borderId="10" xfId="0" applyNumberFormat="1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2" fillId="35" borderId="0" xfId="0" applyNumberFormat="1" applyFont="1" applyFill="1" applyBorder="1" applyAlignment="1">
      <alignment/>
    </xf>
    <xf numFmtId="0" fontId="45" fillId="0" borderId="12" xfId="61" applyNumberFormat="1" applyFont="1" applyFill="1" applyBorder="1" applyAlignment="1">
      <alignment horizontal="center" vertical="center"/>
    </xf>
    <xf numFmtId="0" fontId="46" fillId="0" borderId="12" xfId="61" applyNumberFormat="1" applyFont="1" applyFill="1" applyBorder="1" applyAlignment="1">
      <alignment horizontal="center" vertical="center"/>
    </xf>
    <xf numFmtId="0" fontId="47" fillId="0" borderId="13" xfId="61" applyNumberFormat="1" applyFont="1" applyFill="1" applyBorder="1" applyAlignment="1">
      <alignment horizontal="center" vertical="center"/>
    </xf>
    <xf numFmtId="0" fontId="47" fillId="0" borderId="14" xfId="61" applyNumberFormat="1" applyFont="1" applyFill="1" applyBorder="1" applyAlignment="1">
      <alignment horizontal="center" vertical="center"/>
    </xf>
    <xf numFmtId="0" fontId="47" fillId="0" borderId="15" xfId="61" applyNumberFormat="1" applyFont="1" applyFill="1" applyBorder="1" applyAlignment="1">
      <alignment horizontal="center" vertical="center"/>
    </xf>
    <xf numFmtId="0" fontId="42" fillId="0" borderId="13" xfId="61" applyNumberFormat="1" applyFont="1" applyFill="1" applyBorder="1" applyAlignment="1">
      <alignment horizontal="center" vertical="center"/>
    </xf>
    <xf numFmtId="0" fontId="42" fillId="0" borderId="14" xfId="61" applyNumberFormat="1" applyFont="1" applyFill="1" applyBorder="1" applyAlignment="1">
      <alignment horizontal="center" vertical="center"/>
    </xf>
    <xf numFmtId="0" fontId="42" fillId="0" borderId="15" xfId="61" applyNumberFormat="1" applyFont="1" applyFill="1" applyBorder="1" applyAlignment="1">
      <alignment horizontal="center" vertical="center"/>
    </xf>
    <xf numFmtId="22" fontId="42" fillId="35" borderId="10" xfId="0" applyNumberFormat="1" applyFont="1" applyFill="1" applyBorder="1" applyAlignment="1">
      <alignment horizontal="center" vertical="center"/>
    </xf>
    <xf numFmtId="0" fontId="42" fillId="35" borderId="10" xfId="0" applyNumberFormat="1" applyFont="1" applyFill="1" applyBorder="1" applyAlignment="1">
      <alignment horizontal="left" vertical="center"/>
    </xf>
    <xf numFmtId="0" fontId="42" fillId="35" borderId="10" xfId="0" applyNumberFormat="1" applyFont="1" applyFill="1" applyBorder="1" applyAlignment="1">
      <alignment horizontal="center" vertical="center"/>
    </xf>
    <xf numFmtId="3" fontId="42" fillId="35" borderId="10" xfId="0" applyNumberFormat="1" applyFont="1" applyFill="1" applyBorder="1" applyAlignment="1">
      <alignment horizontal="right" vertical="center"/>
    </xf>
    <xf numFmtId="0" fontId="42" fillId="35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7">
      <selection activeCell="J38" sqref="J38"/>
    </sheetView>
  </sheetViews>
  <sheetFormatPr defaultColWidth="9.140625" defaultRowHeight="12.75"/>
  <cols>
    <col min="1" max="3" width="9.140625" style="1" bestFit="1" customWidth="1"/>
    <col min="4" max="4" width="10.7109375" style="1" customWidth="1"/>
    <col min="5" max="5" width="9.28125" style="1" bestFit="1" customWidth="1"/>
    <col min="6" max="6" width="11.00390625" style="1" bestFit="1" customWidth="1"/>
    <col min="7" max="7" width="9.7109375" style="1" bestFit="1" customWidth="1"/>
    <col min="8" max="8" width="11.421875" style="1" customWidth="1"/>
    <col min="9" max="9" width="44.421875" style="1" customWidth="1"/>
    <col min="10" max="10" width="19.140625" style="1" bestFit="1" customWidth="1"/>
    <col min="11" max="16384" width="9.140625" style="1" customWidth="1"/>
  </cols>
  <sheetData>
    <row r="1" spans="1:10" ht="31.5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3.5">
      <c r="A3" s="9" t="s">
        <v>31</v>
      </c>
      <c r="B3" s="9" t="s">
        <v>32</v>
      </c>
      <c r="C3" s="9" t="s">
        <v>33</v>
      </c>
      <c r="D3" s="9" t="s">
        <v>34</v>
      </c>
      <c r="E3" s="9" t="s">
        <v>46</v>
      </c>
      <c r="F3" s="9" t="s">
        <v>50</v>
      </c>
      <c r="G3" s="10" t="s">
        <v>51</v>
      </c>
      <c r="H3" s="9" t="s">
        <v>52</v>
      </c>
      <c r="I3" s="9" t="s">
        <v>37</v>
      </c>
      <c r="J3" s="11">
        <v>14000</v>
      </c>
    </row>
    <row r="4" spans="1:10" ht="13.5">
      <c r="A4" s="9" t="s">
        <v>31</v>
      </c>
      <c r="B4" s="9" t="s">
        <v>32</v>
      </c>
      <c r="C4" s="9" t="s">
        <v>33</v>
      </c>
      <c r="D4" s="9" t="s">
        <v>34</v>
      </c>
      <c r="E4" s="9" t="s">
        <v>46</v>
      </c>
      <c r="F4" s="9" t="s">
        <v>50</v>
      </c>
      <c r="G4" s="10" t="s">
        <v>53</v>
      </c>
      <c r="H4" s="9" t="s">
        <v>54</v>
      </c>
      <c r="I4" s="9" t="s">
        <v>37</v>
      </c>
      <c r="J4" s="11">
        <v>296800</v>
      </c>
    </row>
    <row r="5" spans="1:10" ht="13.5">
      <c r="A5" s="9" t="s">
        <v>36</v>
      </c>
      <c r="B5" s="9" t="s">
        <v>32</v>
      </c>
      <c r="C5" s="9" t="s">
        <v>33</v>
      </c>
      <c r="D5" s="9" t="s">
        <v>34</v>
      </c>
      <c r="E5" s="9" t="s">
        <v>46</v>
      </c>
      <c r="F5" s="9" t="s">
        <v>55</v>
      </c>
      <c r="G5" s="10" t="s">
        <v>56</v>
      </c>
      <c r="H5" s="9" t="s">
        <v>57</v>
      </c>
      <c r="I5" s="9" t="s">
        <v>58</v>
      </c>
      <c r="J5" s="11">
        <v>38500</v>
      </c>
    </row>
    <row r="6" spans="1:10" ht="13.5">
      <c r="A6" s="9" t="s">
        <v>36</v>
      </c>
      <c r="B6" s="9" t="s">
        <v>32</v>
      </c>
      <c r="C6" s="9" t="s">
        <v>33</v>
      </c>
      <c r="D6" s="9" t="s">
        <v>34</v>
      </c>
      <c r="E6" s="9" t="s">
        <v>46</v>
      </c>
      <c r="F6" s="9" t="s">
        <v>55</v>
      </c>
      <c r="G6" s="10" t="s">
        <v>59</v>
      </c>
      <c r="H6" s="9" t="s">
        <v>60</v>
      </c>
      <c r="I6" s="9" t="s">
        <v>58</v>
      </c>
      <c r="J6" s="11">
        <v>46200</v>
      </c>
    </row>
    <row r="7" spans="1:10" ht="13.5">
      <c r="A7" s="9" t="s">
        <v>36</v>
      </c>
      <c r="B7" s="9" t="s">
        <v>32</v>
      </c>
      <c r="C7" s="9" t="s">
        <v>33</v>
      </c>
      <c r="D7" s="9" t="s">
        <v>34</v>
      </c>
      <c r="E7" s="9" t="s">
        <v>46</v>
      </c>
      <c r="F7" s="9" t="s">
        <v>61</v>
      </c>
      <c r="G7" s="10" t="s">
        <v>62</v>
      </c>
      <c r="H7" s="9" t="s">
        <v>63</v>
      </c>
      <c r="I7" s="9" t="s">
        <v>64</v>
      </c>
      <c r="J7" s="11">
        <v>115500</v>
      </c>
    </row>
    <row r="8" spans="1:10" ht="13.5">
      <c r="A8" s="9" t="s">
        <v>36</v>
      </c>
      <c r="B8" s="9" t="s">
        <v>32</v>
      </c>
      <c r="C8" s="9" t="s">
        <v>33</v>
      </c>
      <c r="D8" s="9" t="s">
        <v>34</v>
      </c>
      <c r="E8" s="9" t="s">
        <v>46</v>
      </c>
      <c r="F8" s="9" t="s">
        <v>61</v>
      </c>
      <c r="G8" s="10" t="s">
        <v>65</v>
      </c>
      <c r="H8" s="9" t="s">
        <v>66</v>
      </c>
      <c r="I8" s="9" t="s">
        <v>67</v>
      </c>
      <c r="J8" s="11">
        <v>38500</v>
      </c>
    </row>
    <row r="9" spans="1:10" ht="13.5">
      <c r="A9" s="9" t="s">
        <v>40</v>
      </c>
      <c r="B9" s="9" t="s">
        <v>32</v>
      </c>
      <c r="C9" s="9" t="s">
        <v>33</v>
      </c>
      <c r="D9" s="9" t="s">
        <v>34</v>
      </c>
      <c r="E9" s="9" t="s">
        <v>46</v>
      </c>
      <c r="F9" s="9" t="s">
        <v>61</v>
      </c>
      <c r="G9" s="10" t="s">
        <v>68</v>
      </c>
      <c r="H9" s="9" t="s">
        <v>69</v>
      </c>
      <c r="I9" s="9" t="s">
        <v>70</v>
      </c>
      <c r="J9" s="11">
        <v>42000</v>
      </c>
    </row>
    <row r="10" spans="1:10" ht="13.5">
      <c r="A10" s="9" t="s">
        <v>40</v>
      </c>
      <c r="B10" s="9" t="s">
        <v>32</v>
      </c>
      <c r="C10" s="9" t="s">
        <v>33</v>
      </c>
      <c r="D10" s="9" t="s">
        <v>34</v>
      </c>
      <c r="E10" s="9" t="s">
        <v>46</v>
      </c>
      <c r="F10" s="9" t="s">
        <v>61</v>
      </c>
      <c r="G10" s="10" t="s">
        <v>71</v>
      </c>
      <c r="H10" s="9" t="s">
        <v>72</v>
      </c>
      <c r="I10" s="9" t="s">
        <v>70</v>
      </c>
      <c r="J10" s="11">
        <v>1722000</v>
      </c>
    </row>
    <row r="11" spans="1:10" ht="13.5">
      <c r="A11" s="9" t="s">
        <v>36</v>
      </c>
      <c r="B11" s="9" t="s">
        <v>32</v>
      </c>
      <c r="C11" s="9" t="s">
        <v>33</v>
      </c>
      <c r="D11" s="9" t="s">
        <v>34</v>
      </c>
      <c r="E11" s="9" t="s">
        <v>46</v>
      </c>
      <c r="F11" s="9" t="s">
        <v>61</v>
      </c>
      <c r="G11" s="10" t="s">
        <v>73</v>
      </c>
      <c r="H11" s="9" t="s">
        <v>74</v>
      </c>
      <c r="I11" s="9" t="s">
        <v>67</v>
      </c>
      <c r="J11" s="11">
        <v>69300</v>
      </c>
    </row>
    <row r="12" spans="1:10" ht="13.5">
      <c r="A12" s="9" t="s">
        <v>75</v>
      </c>
      <c r="B12" s="9" t="s">
        <v>32</v>
      </c>
      <c r="C12" s="9" t="s">
        <v>33</v>
      </c>
      <c r="D12" s="9" t="s">
        <v>34</v>
      </c>
      <c r="E12" s="9" t="s">
        <v>46</v>
      </c>
      <c r="F12" s="9" t="s">
        <v>61</v>
      </c>
      <c r="G12" s="10" t="s">
        <v>76</v>
      </c>
      <c r="H12" s="9" t="s">
        <v>77</v>
      </c>
      <c r="I12" s="9" t="s">
        <v>78</v>
      </c>
      <c r="J12" s="11">
        <v>2288000</v>
      </c>
    </row>
    <row r="13" spans="1:10" ht="13.5">
      <c r="A13" s="9" t="s">
        <v>31</v>
      </c>
      <c r="B13" s="9" t="s">
        <v>32</v>
      </c>
      <c r="C13" s="9" t="s">
        <v>33</v>
      </c>
      <c r="D13" s="9" t="s">
        <v>34</v>
      </c>
      <c r="E13" s="9" t="s">
        <v>46</v>
      </c>
      <c r="F13" s="9" t="s">
        <v>61</v>
      </c>
      <c r="G13" s="10" t="s">
        <v>79</v>
      </c>
      <c r="H13" s="9" t="s">
        <v>80</v>
      </c>
      <c r="I13" s="9" t="s">
        <v>81</v>
      </c>
      <c r="J13" s="11">
        <v>923000</v>
      </c>
    </row>
    <row r="14" spans="1:10" ht="13.5">
      <c r="A14" s="9" t="s">
        <v>31</v>
      </c>
      <c r="B14" s="9" t="s">
        <v>32</v>
      </c>
      <c r="C14" s="9" t="s">
        <v>33</v>
      </c>
      <c r="D14" s="9" t="s">
        <v>34</v>
      </c>
      <c r="E14" s="9" t="s">
        <v>46</v>
      </c>
      <c r="F14" s="9" t="s">
        <v>82</v>
      </c>
      <c r="G14" s="10" t="s">
        <v>83</v>
      </c>
      <c r="H14" s="9" t="s">
        <v>84</v>
      </c>
      <c r="I14" s="9" t="s">
        <v>37</v>
      </c>
      <c r="J14" s="11">
        <v>86200</v>
      </c>
    </row>
    <row r="15" spans="1:10" ht="13.5">
      <c r="A15" s="9" t="s">
        <v>31</v>
      </c>
      <c r="B15" s="9" t="s">
        <v>32</v>
      </c>
      <c r="C15" s="9" t="s">
        <v>33</v>
      </c>
      <c r="D15" s="9" t="s">
        <v>34</v>
      </c>
      <c r="E15" s="9" t="s">
        <v>46</v>
      </c>
      <c r="F15" s="9" t="s">
        <v>82</v>
      </c>
      <c r="G15" s="10" t="s">
        <v>85</v>
      </c>
      <c r="H15" s="9" t="s">
        <v>86</v>
      </c>
      <c r="I15" s="9" t="s">
        <v>35</v>
      </c>
      <c r="J15" s="11">
        <v>147700</v>
      </c>
    </row>
    <row r="16" spans="1:10" ht="13.5">
      <c r="A16" s="9" t="s">
        <v>31</v>
      </c>
      <c r="B16" s="9" t="s">
        <v>32</v>
      </c>
      <c r="C16" s="9" t="s">
        <v>33</v>
      </c>
      <c r="D16" s="9" t="s">
        <v>34</v>
      </c>
      <c r="E16" s="9" t="s">
        <v>46</v>
      </c>
      <c r="F16" s="9" t="s">
        <v>87</v>
      </c>
      <c r="G16" s="10" t="s">
        <v>88</v>
      </c>
      <c r="H16" s="9" t="s">
        <v>89</v>
      </c>
      <c r="I16" s="9" t="s">
        <v>37</v>
      </c>
      <c r="J16" s="11">
        <v>66720</v>
      </c>
    </row>
    <row r="17" spans="1:10" ht="13.5">
      <c r="A17" s="9" t="s">
        <v>36</v>
      </c>
      <c r="B17" s="9" t="s">
        <v>32</v>
      </c>
      <c r="C17" s="9" t="s">
        <v>33</v>
      </c>
      <c r="D17" s="9" t="s">
        <v>34</v>
      </c>
      <c r="E17" s="9" t="s">
        <v>46</v>
      </c>
      <c r="F17" s="9" t="s">
        <v>90</v>
      </c>
      <c r="G17" s="10" t="s">
        <v>91</v>
      </c>
      <c r="H17" s="9" t="s">
        <v>92</v>
      </c>
      <c r="I17" s="9" t="s">
        <v>93</v>
      </c>
      <c r="J17" s="11">
        <v>5000</v>
      </c>
    </row>
    <row r="18" spans="1:10" ht="13.5">
      <c r="A18" s="9" t="s">
        <v>31</v>
      </c>
      <c r="B18" s="9" t="s">
        <v>32</v>
      </c>
      <c r="C18" s="9" t="s">
        <v>33</v>
      </c>
      <c r="D18" s="9" t="s">
        <v>34</v>
      </c>
      <c r="E18" s="9" t="s">
        <v>46</v>
      </c>
      <c r="F18" s="9" t="s">
        <v>94</v>
      </c>
      <c r="G18" s="10" t="s">
        <v>95</v>
      </c>
      <c r="H18" s="9" t="s">
        <v>96</v>
      </c>
      <c r="I18" s="9" t="s">
        <v>37</v>
      </c>
      <c r="J18" s="11">
        <v>64000</v>
      </c>
    </row>
    <row r="19" spans="1:10" ht="13.5">
      <c r="A19" s="9" t="s">
        <v>36</v>
      </c>
      <c r="B19" s="9" t="s">
        <v>32</v>
      </c>
      <c r="C19" s="9" t="s">
        <v>33</v>
      </c>
      <c r="D19" s="9" t="s">
        <v>34</v>
      </c>
      <c r="E19" s="9" t="s">
        <v>46</v>
      </c>
      <c r="F19" s="9" t="s">
        <v>94</v>
      </c>
      <c r="G19" s="10" t="s">
        <v>97</v>
      </c>
      <c r="H19" s="9" t="s">
        <v>98</v>
      </c>
      <c r="I19" s="9" t="s">
        <v>99</v>
      </c>
      <c r="J19" s="11">
        <v>873000</v>
      </c>
    </row>
    <row r="20" spans="1:10" ht="13.5">
      <c r="A20" s="9" t="s">
        <v>36</v>
      </c>
      <c r="B20" s="9" t="s">
        <v>32</v>
      </c>
      <c r="C20" s="9" t="s">
        <v>33</v>
      </c>
      <c r="D20" s="9" t="s">
        <v>34</v>
      </c>
      <c r="E20" s="9" t="s">
        <v>46</v>
      </c>
      <c r="F20" s="9" t="s">
        <v>100</v>
      </c>
      <c r="G20" s="10" t="s">
        <v>101</v>
      </c>
      <c r="H20" s="9" t="s">
        <v>102</v>
      </c>
      <c r="I20" s="9" t="s">
        <v>103</v>
      </c>
      <c r="J20" s="11">
        <v>68000</v>
      </c>
    </row>
    <row r="21" spans="1:10" ht="13.5">
      <c r="A21" s="9" t="s">
        <v>75</v>
      </c>
      <c r="B21" s="9" t="s">
        <v>32</v>
      </c>
      <c r="C21" s="9" t="s">
        <v>33</v>
      </c>
      <c r="D21" s="9" t="s">
        <v>34</v>
      </c>
      <c r="E21" s="9" t="s">
        <v>46</v>
      </c>
      <c r="F21" s="9" t="s">
        <v>100</v>
      </c>
      <c r="G21" s="10" t="s">
        <v>104</v>
      </c>
      <c r="H21" s="9" t="s">
        <v>105</v>
      </c>
      <c r="I21" s="9" t="s">
        <v>106</v>
      </c>
      <c r="J21" s="11">
        <v>46200</v>
      </c>
    </row>
    <row r="22" spans="1:10" ht="13.5">
      <c r="A22" s="9" t="s">
        <v>40</v>
      </c>
      <c r="B22" s="9" t="s">
        <v>32</v>
      </c>
      <c r="C22" s="9" t="s">
        <v>33</v>
      </c>
      <c r="D22" s="9" t="s">
        <v>34</v>
      </c>
      <c r="E22" s="9" t="s">
        <v>46</v>
      </c>
      <c r="F22" s="9" t="s">
        <v>107</v>
      </c>
      <c r="G22" s="10" t="s">
        <v>108</v>
      </c>
      <c r="H22" s="9" t="s">
        <v>109</v>
      </c>
      <c r="I22" s="9" t="s">
        <v>110</v>
      </c>
      <c r="J22" s="11">
        <v>336000</v>
      </c>
    </row>
    <row r="23" spans="1:10" ht="13.5">
      <c r="A23" s="9" t="s">
        <v>31</v>
      </c>
      <c r="B23" s="9" t="s">
        <v>32</v>
      </c>
      <c r="C23" s="9" t="s">
        <v>33</v>
      </c>
      <c r="D23" s="9" t="s">
        <v>34</v>
      </c>
      <c r="E23" s="9" t="s">
        <v>46</v>
      </c>
      <c r="F23" s="9" t="s">
        <v>107</v>
      </c>
      <c r="G23" s="10" t="s">
        <v>111</v>
      </c>
      <c r="H23" s="9" t="s">
        <v>112</v>
      </c>
      <c r="I23" s="9" t="s">
        <v>37</v>
      </c>
      <c r="J23" s="11">
        <v>399500</v>
      </c>
    </row>
    <row r="24" spans="1:10" ht="13.5">
      <c r="A24" s="9" t="s">
        <v>31</v>
      </c>
      <c r="B24" s="9" t="s">
        <v>32</v>
      </c>
      <c r="C24" s="9" t="s">
        <v>33</v>
      </c>
      <c r="D24" s="9" t="s">
        <v>34</v>
      </c>
      <c r="E24" s="9" t="s">
        <v>46</v>
      </c>
      <c r="F24" s="9" t="s">
        <v>107</v>
      </c>
      <c r="G24" s="10" t="s">
        <v>113</v>
      </c>
      <c r="H24" s="9" t="s">
        <v>114</v>
      </c>
      <c r="I24" s="9" t="s">
        <v>37</v>
      </c>
      <c r="J24" s="11">
        <v>11820</v>
      </c>
    </row>
    <row r="25" spans="1:10" ht="13.5">
      <c r="A25" s="9" t="s">
        <v>40</v>
      </c>
      <c r="B25" s="9" t="s">
        <v>32</v>
      </c>
      <c r="C25" s="9" t="s">
        <v>33</v>
      </c>
      <c r="D25" s="9" t="s">
        <v>34</v>
      </c>
      <c r="E25" s="9" t="s">
        <v>46</v>
      </c>
      <c r="F25" s="9" t="s">
        <v>115</v>
      </c>
      <c r="G25" s="10" t="s">
        <v>116</v>
      </c>
      <c r="H25" s="9" t="s">
        <v>117</v>
      </c>
      <c r="I25" s="9" t="s">
        <v>43</v>
      </c>
      <c r="J25" s="11">
        <v>31600</v>
      </c>
    </row>
    <row r="26" spans="1:10" ht="13.5">
      <c r="A26" s="9" t="s">
        <v>40</v>
      </c>
      <c r="B26" s="9" t="s">
        <v>32</v>
      </c>
      <c r="C26" s="9" t="s">
        <v>33</v>
      </c>
      <c r="D26" s="9" t="s">
        <v>34</v>
      </c>
      <c r="E26" s="9" t="s">
        <v>46</v>
      </c>
      <c r="F26" s="9" t="s">
        <v>115</v>
      </c>
      <c r="G26" s="10" t="s">
        <v>118</v>
      </c>
      <c r="H26" s="9" t="s">
        <v>119</v>
      </c>
      <c r="I26" s="9" t="s">
        <v>110</v>
      </c>
      <c r="J26" s="11">
        <v>38060</v>
      </c>
    </row>
    <row r="27" spans="1:10" ht="13.5">
      <c r="A27" s="9" t="s">
        <v>40</v>
      </c>
      <c r="B27" s="9" t="s">
        <v>32</v>
      </c>
      <c r="C27" s="9" t="s">
        <v>33</v>
      </c>
      <c r="D27" s="9" t="s">
        <v>34</v>
      </c>
      <c r="E27" s="9" t="s">
        <v>46</v>
      </c>
      <c r="F27" s="9" t="s">
        <v>115</v>
      </c>
      <c r="G27" s="10" t="s">
        <v>120</v>
      </c>
      <c r="H27" s="9" t="s">
        <v>121</v>
      </c>
      <c r="I27" s="9" t="s">
        <v>122</v>
      </c>
      <c r="J27" s="11">
        <v>42000</v>
      </c>
    </row>
    <row r="28" spans="1:10" ht="13.5">
      <c r="A28" s="9" t="s">
        <v>40</v>
      </c>
      <c r="B28" s="9" t="s">
        <v>32</v>
      </c>
      <c r="C28" s="9" t="s">
        <v>33</v>
      </c>
      <c r="D28" s="9" t="s">
        <v>34</v>
      </c>
      <c r="E28" s="9" t="s">
        <v>46</v>
      </c>
      <c r="F28" s="9" t="s">
        <v>115</v>
      </c>
      <c r="G28" s="10" t="s">
        <v>123</v>
      </c>
      <c r="H28" s="9" t="s">
        <v>124</v>
      </c>
      <c r="I28" s="9" t="s">
        <v>122</v>
      </c>
      <c r="J28" s="11">
        <v>96100</v>
      </c>
    </row>
    <row r="29" spans="1:10" ht="13.5">
      <c r="A29" s="9" t="s">
        <v>31</v>
      </c>
      <c r="B29" s="9" t="s">
        <v>32</v>
      </c>
      <c r="C29" s="9" t="s">
        <v>33</v>
      </c>
      <c r="D29" s="9" t="s">
        <v>34</v>
      </c>
      <c r="E29" s="9" t="s">
        <v>46</v>
      </c>
      <c r="F29" s="9" t="s">
        <v>115</v>
      </c>
      <c r="G29" s="10" t="s">
        <v>125</v>
      </c>
      <c r="H29" s="9" t="s">
        <v>126</v>
      </c>
      <c r="I29" s="9" t="s">
        <v>48</v>
      </c>
      <c r="J29" s="11">
        <v>807900</v>
      </c>
    </row>
    <row r="30" spans="1:10" ht="13.5">
      <c r="A30" s="9" t="s">
        <v>31</v>
      </c>
      <c r="B30" s="9" t="s">
        <v>32</v>
      </c>
      <c r="C30" s="9" t="s">
        <v>33</v>
      </c>
      <c r="D30" s="9" t="s">
        <v>34</v>
      </c>
      <c r="E30" s="9" t="s">
        <v>46</v>
      </c>
      <c r="F30" s="9" t="s">
        <v>115</v>
      </c>
      <c r="G30" s="10" t="s">
        <v>127</v>
      </c>
      <c r="H30" s="9" t="s">
        <v>128</v>
      </c>
      <c r="I30" s="9" t="s">
        <v>37</v>
      </c>
      <c r="J30" s="11">
        <v>264400</v>
      </c>
    </row>
    <row r="31" spans="1:10" ht="13.5">
      <c r="A31" s="9" t="s">
        <v>31</v>
      </c>
      <c r="B31" s="9" t="s">
        <v>32</v>
      </c>
      <c r="C31" s="9" t="s">
        <v>33</v>
      </c>
      <c r="D31" s="9" t="s">
        <v>34</v>
      </c>
      <c r="E31" s="9" t="s">
        <v>46</v>
      </c>
      <c r="F31" s="9" t="s">
        <v>115</v>
      </c>
      <c r="G31" s="10" t="s">
        <v>129</v>
      </c>
      <c r="H31" s="9" t="s">
        <v>130</v>
      </c>
      <c r="I31" s="9" t="s">
        <v>38</v>
      </c>
      <c r="J31" s="11">
        <v>45000</v>
      </c>
    </row>
    <row r="32" spans="1:10" ht="13.5">
      <c r="A32" s="9" t="s">
        <v>31</v>
      </c>
      <c r="B32" s="9" t="s">
        <v>32</v>
      </c>
      <c r="C32" s="9" t="s">
        <v>33</v>
      </c>
      <c r="D32" s="9" t="s">
        <v>34</v>
      </c>
      <c r="E32" s="9" t="s">
        <v>46</v>
      </c>
      <c r="F32" s="9" t="s">
        <v>131</v>
      </c>
      <c r="G32" s="10" t="s">
        <v>132</v>
      </c>
      <c r="H32" s="9" t="s">
        <v>133</v>
      </c>
      <c r="I32" s="9" t="s">
        <v>37</v>
      </c>
      <c r="J32" s="11">
        <v>113380</v>
      </c>
    </row>
    <row r="33" spans="1:10" ht="13.5">
      <c r="A33" s="9" t="s">
        <v>40</v>
      </c>
      <c r="B33" s="9" t="s">
        <v>32</v>
      </c>
      <c r="C33" s="9" t="s">
        <v>33</v>
      </c>
      <c r="D33" s="9" t="s">
        <v>34</v>
      </c>
      <c r="E33" s="9" t="s">
        <v>46</v>
      </c>
      <c r="F33" s="9" t="s">
        <v>134</v>
      </c>
      <c r="G33" s="10" t="s">
        <v>135</v>
      </c>
      <c r="H33" s="9" t="s">
        <v>136</v>
      </c>
      <c r="I33" s="9" t="s">
        <v>137</v>
      </c>
      <c r="J33" s="11">
        <v>35000</v>
      </c>
    </row>
    <row r="34" spans="1:10" ht="13.5">
      <c r="A34" s="9" t="s">
        <v>31</v>
      </c>
      <c r="B34" s="9" t="s">
        <v>32</v>
      </c>
      <c r="C34" s="9" t="s">
        <v>33</v>
      </c>
      <c r="D34" s="9" t="s">
        <v>34</v>
      </c>
      <c r="E34" s="9" t="s">
        <v>46</v>
      </c>
      <c r="F34" s="9" t="s">
        <v>138</v>
      </c>
      <c r="G34" s="10" t="s">
        <v>139</v>
      </c>
      <c r="H34" s="9" t="s">
        <v>140</v>
      </c>
      <c r="I34" s="9" t="s">
        <v>141</v>
      </c>
      <c r="J34" s="11">
        <v>109000</v>
      </c>
    </row>
    <row r="35" spans="1:10" ht="13.5">
      <c r="A35" s="9" t="s">
        <v>36</v>
      </c>
      <c r="B35" s="9" t="s">
        <v>32</v>
      </c>
      <c r="C35" s="9" t="s">
        <v>33</v>
      </c>
      <c r="D35" s="9" t="s">
        <v>34</v>
      </c>
      <c r="E35" s="9" t="s">
        <v>46</v>
      </c>
      <c r="F35" s="9" t="s">
        <v>142</v>
      </c>
      <c r="G35" s="10" t="s">
        <v>143</v>
      </c>
      <c r="H35" s="9" t="s">
        <v>144</v>
      </c>
      <c r="I35" s="9" t="s">
        <v>106</v>
      </c>
      <c r="J35" s="11">
        <v>27000</v>
      </c>
    </row>
    <row r="36" spans="1:10" ht="13.5">
      <c r="A36" s="9" t="s">
        <v>31</v>
      </c>
      <c r="B36" s="9" t="s">
        <v>32</v>
      </c>
      <c r="C36" s="9" t="s">
        <v>33</v>
      </c>
      <c r="D36" s="9" t="s">
        <v>34</v>
      </c>
      <c r="E36" s="9" t="s">
        <v>46</v>
      </c>
      <c r="F36" s="9" t="s">
        <v>145</v>
      </c>
      <c r="G36" s="10" t="s">
        <v>146</v>
      </c>
      <c r="H36" s="9" t="s">
        <v>147</v>
      </c>
      <c r="I36" s="9" t="s">
        <v>38</v>
      </c>
      <c r="J36" s="11">
        <v>71640</v>
      </c>
    </row>
    <row r="37" spans="1:10" ht="13.5">
      <c r="A37" s="9" t="s">
        <v>31</v>
      </c>
      <c r="B37" s="9" t="s">
        <v>32</v>
      </c>
      <c r="C37" s="9" t="s">
        <v>33</v>
      </c>
      <c r="D37" s="9" t="s">
        <v>34</v>
      </c>
      <c r="E37" s="9" t="s">
        <v>46</v>
      </c>
      <c r="F37" s="9" t="s">
        <v>145</v>
      </c>
      <c r="G37" s="10" t="s">
        <v>148</v>
      </c>
      <c r="H37" s="9" t="s">
        <v>149</v>
      </c>
      <c r="I37" s="9" t="s">
        <v>150</v>
      </c>
      <c r="J37" s="11">
        <v>156000</v>
      </c>
    </row>
    <row r="38" spans="1:10" ht="13.5">
      <c r="A38" s="9" t="s">
        <v>31</v>
      </c>
      <c r="B38" s="9" t="s">
        <v>32</v>
      </c>
      <c r="C38" s="9" t="s">
        <v>33</v>
      </c>
      <c r="D38" s="9" t="s">
        <v>34</v>
      </c>
      <c r="E38" s="9" t="s">
        <v>46</v>
      </c>
      <c r="F38" s="9" t="s">
        <v>145</v>
      </c>
      <c r="G38" s="10" t="s">
        <v>151</v>
      </c>
      <c r="H38" s="9" t="s">
        <v>152</v>
      </c>
      <c r="I38" s="9" t="s">
        <v>47</v>
      </c>
      <c r="J38" s="11">
        <v>19200</v>
      </c>
    </row>
    <row r="39" spans="1:10" ht="13.5">
      <c r="A39" s="9" t="s">
        <v>31</v>
      </c>
      <c r="B39" s="9" t="s">
        <v>32</v>
      </c>
      <c r="C39" s="9" t="s">
        <v>33</v>
      </c>
      <c r="D39" s="9" t="s">
        <v>34</v>
      </c>
      <c r="E39" s="9" t="s">
        <v>46</v>
      </c>
      <c r="F39" s="9" t="s">
        <v>145</v>
      </c>
      <c r="G39" s="10" t="s">
        <v>153</v>
      </c>
      <c r="H39" s="9" t="s">
        <v>154</v>
      </c>
      <c r="I39" s="9" t="s">
        <v>37</v>
      </c>
      <c r="J39" s="11">
        <v>83250</v>
      </c>
    </row>
    <row r="40" spans="1:10" ht="13.5">
      <c r="A40" s="9" t="s">
        <v>31</v>
      </c>
      <c r="B40" s="9" t="s">
        <v>32</v>
      </c>
      <c r="C40" s="9" t="s">
        <v>33</v>
      </c>
      <c r="D40" s="9" t="s">
        <v>34</v>
      </c>
      <c r="E40" s="9" t="s">
        <v>46</v>
      </c>
      <c r="F40" s="9" t="s">
        <v>145</v>
      </c>
      <c r="G40" s="10" t="s">
        <v>155</v>
      </c>
      <c r="H40" s="9" t="s">
        <v>156</v>
      </c>
      <c r="I40" s="9" t="s">
        <v>47</v>
      </c>
      <c r="J40" s="11">
        <v>101700</v>
      </c>
    </row>
    <row r="41" spans="1:10" ht="13.5">
      <c r="A41" s="9" t="s">
        <v>31</v>
      </c>
      <c r="B41" s="9" t="s">
        <v>32</v>
      </c>
      <c r="C41" s="9" t="s">
        <v>33</v>
      </c>
      <c r="D41" s="9" t="s">
        <v>34</v>
      </c>
      <c r="E41" s="9" t="s">
        <v>46</v>
      </c>
      <c r="F41" s="9" t="s">
        <v>145</v>
      </c>
      <c r="G41" s="10" t="s">
        <v>157</v>
      </c>
      <c r="H41" s="9" t="s">
        <v>158</v>
      </c>
      <c r="I41" s="9" t="s">
        <v>37</v>
      </c>
      <c r="J41" s="11">
        <v>86500</v>
      </c>
    </row>
    <row r="42" spans="1:10" ht="13.5">
      <c r="A42" s="9" t="s">
        <v>31</v>
      </c>
      <c r="B42" s="9" t="s">
        <v>32</v>
      </c>
      <c r="C42" s="9" t="s">
        <v>33</v>
      </c>
      <c r="D42" s="9" t="s">
        <v>34</v>
      </c>
      <c r="E42" s="9" t="s">
        <v>46</v>
      </c>
      <c r="F42" s="9" t="s">
        <v>145</v>
      </c>
      <c r="G42" s="10" t="s">
        <v>159</v>
      </c>
      <c r="H42" s="9" t="s">
        <v>160</v>
      </c>
      <c r="I42" s="9" t="s">
        <v>35</v>
      </c>
      <c r="J42" s="11">
        <v>2391980</v>
      </c>
    </row>
    <row r="43" spans="1:10" ht="13.5">
      <c r="A43" s="9" t="s">
        <v>31</v>
      </c>
      <c r="B43" s="9" t="s">
        <v>32</v>
      </c>
      <c r="C43" s="9" t="s">
        <v>33</v>
      </c>
      <c r="D43" s="9" t="s">
        <v>161</v>
      </c>
      <c r="E43" s="9" t="s">
        <v>46</v>
      </c>
      <c r="F43" s="9" t="s">
        <v>162</v>
      </c>
      <c r="G43" s="10" t="s">
        <v>163</v>
      </c>
      <c r="H43" s="9" t="s">
        <v>164</v>
      </c>
      <c r="I43" s="9" t="s">
        <v>165</v>
      </c>
      <c r="J43" s="11">
        <v>-137600</v>
      </c>
    </row>
    <row r="44" spans="1:10" ht="13.5">
      <c r="A44" s="9" t="s">
        <v>31</v>
      </c>
      <c r="B44" s="9" t="s">
        <v>32</v>
      </c>
      <c r="C44" s="9" t="s">
        <v>33</v>
      </c>
      <c r="D44" s="9" t="s">
        <v>161</v>
      </c>
      <c r="E44" s="9" t="s">
        <v>46</v>
      </c>
      <c r="F44" s="9" t="s">
        <v>162</v>
      </c>
      <c r="G44" s="10" t="s">
        <v>166</v>
      </c>
      <c r="H44" s="9" t="s">
        <v>167</v>
      </c>
      <c r="I44" s="9" t="s">
        <v>37</v>
      </c>
      <c r="J44" s="11">
        <v>-21600</v>
      </c>
    </row>
    <row r="45" spans="1:10" ht="13.5">
      <c r="A45" s="9" t="s">
        <v>40</v>
      </c>
      <c r="B45" s="9" t="s">
        <v>32</v>
      </c>
      <c r="C45" s="9" t="s">
        <v>33</v>
      </c>
      <c r="D45" s="9" t="s">
        <v>34</v>
      </c>
      <c r="E45" s="9" t="s">
        <v>46</v>
      </c>
      <c r="F45" s="9" t="s">
        <v>162</v>
      </c>
      <c r="G45" s="10" t="s">
        <v>168</v>
      </c>
      <c r="H45" s="9" t="s">
        <v>169</v>
      </c>
      <c r="I45" s="9" t="s">
        <v>170</v>
      </c>
      <c r="J45" s="11">
        <v>161300</v>
      </c>
    </row>
    <row r="46" spans="1:10" ht="13.5">
      <c r="A46" s="9" t="s">
        <v>31</v>
      </c>
      <c r="B46" s="9" t="s">
        <v>32</v>
      </c>
      <c r="C46" s="9" t="s">
        <v>33</v>
      </c>
      <c r="D46" s="9" t="s">
        <v>34</v>
      </c>
      <c r="E46" s="9" t="s">
        <v>46</v>
      </c>
      <c r="F46" s="9" t="s">
        <v>162</v>
      </c>
      <c r="G46" s="10" t="s">
        <v>171</v>
      </c>
      <c r="H46" s="9" t="s">
        <v>172</v>
      </c>
      <c r="I46" s="9" t="s">
        <v>39</v>
      </c>
      <c r="J46" s="11">
        <v>9500</v>
      </c>
    </row>
    <row r="47" spans="1:10" ht="13.5">
      <c r="A47" s="9" t="s">
        <v>31</v>
      </c>
      <c r="B47" s="9" t="s">
        <v>32</v>
      </c>
      <c r="C47" s="9" t="s">
        <v>33</v>
      </c>
      <c r="D47" s="9" t="s">
        <v>34</v>
      </c>
      <c r="E47" s="9" t="s">
        <v>46</v>
      </c>
      <c r="F47" s="9" t="s">
        <v>162</v>
      </c>
      <c r="G47" s="10" t="s">
        <v>173</v>
      </c>
      <c r="H47" s="9" t="s">
        <v>174</v>
      </c>
      <c r="I47" s="9" t="s">
        <v>39</v>
      </c>
      <c r="J47" s="11">
        <v>17160</v>
      </c>
    </row>
    <row r="48" spans="1:10" ht="13.5">
      <c r="A48" s="9" t="s">
        <v>31</v>
      </c>
      <c r="B48" s="9" t="s">
        <v>32</v>
      </c>
      <c r="C48" s="9" t="s">
        <v>33</v>
      </c>
      <c r="D48" s="9" t="s">
        <v>34</v>
      </c>
      <c r="E48" s="9" t="s">
        <v>46</v>
      </c>
      <c r="F48" s="9" t="s">
        <v>162</v>
      </c>
      <c r="G48" s="10" t="s">
        <v>175</v>
      </c>
      <c r="H48" s="9" t="s">
        <v>176</v>
      </c>
      <c r="I48" s="9" t="s">
        <v>165</v>
      </c>
      <c r="J48" s="11">
        <v>864280</v>
      </c>
    </row>
    <row r="49" spans="1:10" ht="13.5">
      <c r="A49" s="9" t="s">
        <v>40</v>
      </c>
      <c r="B49" s="9" t="s">
        <v>32</v>
      </c>
      <c r="C49" s="9" t="s">
        <v>33</v>
      </c>
      <c r="D49" s="9" t="s">
        <v>34</v>
      </c>
      <c r="E49" s="9" t="s">
        <v>46</v>
      </c>
      <c r="F49" s="9" t="s">
        <v>177</v>
      </c>
      <c r="G49" s="10" t="s">
        <v>178</v>
      </c>
      <c r="H49" s="9" t="s">
        <v>179</v>
      </c>
      <c r="I49" s="9" t="s">
        <v>180</v>
      </c>
      <c r="J49" s="11">
        <v>29900</v>
      </c>
    </row>
    <row r="50" spans="1:10" ht="13.5">
      <c r="A50" s="9" t="s">
        <v>31</v>
      </c>
      <c r="B50" s="9" t="s">
        <v>32</v>
      </c>
      <c r="C50" s="9" t="s">
        <v>33</v>
      </c>
      <c r="D50" s="9" t="s">
        <v>34</v>
      </c>
      <c r="E50" s="9" t="s">
        <v>46</v>
      </c>
      <c r="F50" s="9" t="s">
        <v>177</v>
      </c>
      <c r="G50" s="10" t="s">
        <v>181</v>
      </c>
      <c r="H50" s="9" t="s">
        <v>182</v>
      </c>
      <c r="I50" s="9" t="s">
        <v>165</v>
      </c>
      <c r="J50" s="11">
        <v>139000</v>
      </c>
    </row>
    <row r="51" spans="1:10" ht="13.5">
      <c r="A51" s="9" t="s">
        <v>40</v>
      </c>
      <c r="B51" s="9" t="s">
        <v>32</v>
      </c>
      <c r="C51" s="9" t="s">
        <v>33</v>
      </c>
      <c r="D51" s="9" t="s">
        <v>34</v>
      </c>
      <c r="E51" s="9" t="s">
        <v>46</v>
      </c>
      <c r="F51" s="9" t="s">
        <v>177</v>
      </c>
      <c r="G51" s="10" t="s">
        <v>183</v>
      </c>
      <c r="H51" s="9" t="s">
        <v>184</v>
      </c>
      <c r="I51" s="9" t="s">
        <v>185</v>
      </c>
      <c r="J51" s="11">
        <v>293000</v>
      </c>
    </row>
    <row r="52" spans="1:10" ht="13.5">
      <c r="A52" s="9" t="s">
        <v>31</v>
      </c>
      <c r="B52" s="9" t="s">
        <v>32</v>
      </c>
      <c r="C52" s="9" t="s">
        <v>33</v>
      </c>
      <c r="D52" s="9" t="s">
        <v>34</v>
      </c>
      <c r="E52" s="9" t="s">
        <v>46</v>
      </c>
      <c r="F52" s="9" t="s">
        <v>177</v>
      </c>
      <c r="G52" s="10" t="s">
        <v>186</v>
      </c>
      <c r="H52" s="9" t="s">
        <v>164</v>
      </c>
      <c r="I52" s="9" t="s">
        <v>165</v>
      </c>
      <c r="J52" s="11">
        <v>137600</v>
      </c>
    </row>
    <row r="53" spans="1:10" ht="13.5">
      <c r="A53" s="9" t="s">
        <v>31</v>
      </c>
      <c r="B53" s="9" t="s">
        <v>32</v>
      </c>
      <c r="C53" s="9" t="s">
        <v>33</v>
      </c>
      <c r="D53" s="9" t="s">
        <v>34</v>
      </c>
      <c r="E53" s="9" t="s">
        <v>46</v>
      </c>
      <c r="F53" s="9" t="s">
        <v>177</v>
      </c>
      <c r="G53" s="10" t="s">
        <v>187</v>
      </c>
      <c r="H53" s="9" t="s">
        <v>188</v>
      </c>
      <c r="I53" s="9" t="s">
        <v>39</v>
      </c>
      <c r="J53" s="11">
        <v>74160</v>
      </c>
    </row>
    <row r="54" spans="1:10" ht="13.5">
      <c r="A54" s="9" t="s">
        <v>31</v>
      </c>
      <c r="B54" s="9" t="s">
        <v>32</v>
      </c>
      <c r="C54" s="9" t="s">
        <v>33</v>
      </c>
      <c r="D54" s="9" t="s">
        <v>34</v>
      </c>
      <c r="E54" s="9" t="s">
        <v>46</v>
      </c>
      <c r="F54" s="9" t="s">
        <v>177</v>
      </c>
      <c r="G54" s="10" t="s">
        <v>189</v>
      </c>
      <c r="H54" s="9" t="s">
        <v>190</v>
      </c>
      <c r="I54" s="9" t="s">
        <v>37</v>
      </c>
      <c r="J54" s="11">
        <v>21600</v>
      </c>
    </row>
    <row r="55" spans="1:10" ht="13.5">
      <c r="A55" s="9" t="s">
        <v>31</v>
      </c>
      <c r="B55" s="9" t="s">
        <v>32</v>
      </c>
      <c r="C55" s="9" t="s">
        <v>33</v>
      </c>
      <c r="D55" s="9" t="s">
        <v>34</v>
      </c>
      <c r="E55" s="9" t="s">
        <v>46</v>
      </c>
      <c r="F55" s="9" t="s">
        <v>177</v>
      </c>
      <c r="G55" s="10" t="s">
        <v>191</v>
      </c>
      <c r="H55" s="9" t="s">
        <v>192</v>
      </c>
      <c r="I55" s="9" t="s">
        <v>37</v>
      </c>
      <c r="J55" s="11">
        <v>78600</v>
      </c>
    </row>
    <row r="56" spans="1:10" ht="13.5">
      <c r="A56" s="9" t="s">
        <v>31</v>
      </c>
      <c r="B56" s="9" t="s">
        <v>32</v>
      </c>
      <c r="C56" s="9" t="s">
        <v>33</v>
      </c>
      <c r="D56" s="9" t="s">
        <v>34</v>
      </c>
      <c r="E56" s="9" t="s">
        <v>46</v>
      </c>
      <c r="F56" s="9" t="s">
        <v>177</v>
      </c>
      <c r="G56" s="10" t="s">
        <v>193</v>
      </c>
      <c r="H56" s="9" t="s">
        <v>167</v>
      </c>
      <c r="I56" s="9" t="s">
        <v>37</v>
      </c>
      <c r="J56" s="11">
        <v>99600</v>
      </c>
    </row>
    <row r="57" spans="1:10" ht="13.5">
      <c r="A57" s="3"/>
      <c r="B57" s="3"/>
      <c r="C57" s="3"/>
      <c r="D57" s="4"/>
      <c r="E57" s="3"/>
      <c r="F57" s="3"/>
      <c r="G57" s="3"/>
      <c r="H57" s="3"/>
      <c r="I57" s="3"/>
      <c r="J57" s="3" t="s">
        <v>194</v>
      </c>
    </row>
    <row r="58" ht="13.5">
      <c r="H58" s="1">
        <f>COUNTA(H3:H56)</f>
        <v>54</v>
      </c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7.00390625" style="1" bestFit="1" customWidth="1"/>
    <col min="2" max="2" width="13.140625" style="1" bestFit="1" customWidth="1"/>
    <col min="3" max="3" width="13.57421875" style="1" bestFit="1" customWidth="1"/>
    <col min="4" max="4" width="19.421875" style="1" bestFit="1" customWidth="1"/>
    <col min="5" max="5" width="7.7109375" style="1" bestFit="1" customWidth="1"/>
    <col min="6" max="6" width="15.28125" style="1" bestFit="1" customWidth="1"/>
    <col min="7" max="7" width="9.140625" style="1" bestFit="1" customWidth="1"/>
    <col min="8" max="9" width="7.28125" style="1" bestFit="1" customWidth="1"/>
    <col min="10" max="10" width="10.57421875" style="1" bestFit="1" customWidth="1"/>
    <col min="11" max="11" width="11.00390625" style="1" bestFit="1" customWidth="1"/>
    <col min="12" max="12" width="5.7109375" style="1" bestFit="1" customWidth="1"/>
    <col min="13" max="13" width="9.140625" style="1" bestFit="1" customWidth="1"/>
    <col min="14" max="14" width="7.28125" style="1" bestFit="1" customWidth="1"/>
    <col min="15" max="16384" width="9.140625" style="1" customWidth="1"/>
  </cols>
  <sheetData>
    <row r="1" spans="1:14" ht="33" customHeight="1">
      <c r="A1" s="22" t="s">
        <v>195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7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6" t="s">
        <v>18</v>
      </c>
      <c r="J2" s="5" t="s">
        <v>19</v>
      </c>
      <c r="K2" s="5" t="s">
        <v>7</v>
      </c>
      <c r="L2" s="5" t="s">
        <v>20</v>
      </c>
      <c r="M2" s="5" t="s">
        <v>21</v>
      </c>
      <c r="N2" s="5" t="s">
        <v>22</v>
      </c>
    </row>
    <row r="3" spans="1:14" ht="13.5">
      <c r="A3" s="15">
        <v>43710.59186342593</v>
      </c>
      <c r="B3" s="13" t="s">
        <v>23</v>
      </c>
      <c r="C3" s="12" t="s">
        <v>27</v>
      </c>
      <c r="D3" s="13" t="s">
        <v>28</v>
      </c>
      <c r="E3" s="12">
        <v>300100</v>
      </c>
      <c r="F3" s="12" t="s">
        <v>29</v>
      </c>
      <c r="G3" s="16">
        <v>245455</v>
      </c>
      <c r="H3" s="16">
        <v>24545</v>
      </c>
      <c r="I3" s="14">
        <v>0</v>
      </c>
      <c r="J3" s="16">
        <v>270000</v>
      </c>
      <c r="K3" s="12">
        <v>77296486</v>
      </c>
      <c r="L3" s="12">
        <v>1215</v>
      </c>
      <c r="M3" s="12" t="s">
        <v>24</v>
      </c>
      <c r="N3" s="12" t="s">
        <v>25</v>
      </c>
    </row>
    <row r="4" spans="1:14" ht="13.5">
      <c r="A4" s="15">
        <v>43710.59232638889</v>
      </c>
      <c r="B4" s="13" t="s">
        <v>23</v>
      </c>
      <c r="C4" s="12" t="s">
        <v>27</v>
      </c>
      <c r="D4" s="13" t="s">
        <v>28</v>
      </c>
      <c r="E4" s="12">
        <v>300100</v>
      </c>
      <c r="F4" s="12" t="s">
        <v>29</v>
      </c>
      <c r="G4" s="16">
        <v>69091</v>
      </c>
      <c r="H4" s="16">
        <v>6909</v>
      </c>
      <c r="I4" s="14">
        <v>0</v>
      </c>
      <c r="J4" s="16">
        <v>76000</v>
      </c>
      <c r="K4" s="12">
        <v>77296607</v>
      </c>
      <c r="L4" s="12">
        <v>1215</v>
      </c>
      <c r="M4" s="12" t="s">
        <v>24</v>
      </c>
      <c r="N4" s="12" t="s">
        <v>25</v>
      </c>
    </row>
    <row r="5" spans="1:14" ht="13.5">
      <c r="A5" s="15">
        <v>43717.381574074076</v>
      </c>
      <c r="B5" s="13" t="s">
        <v>23</v>
      </c>
      <c r="C5" s="12" t="s">
        <v>196</v>
      </c>
      <c r="D5" s="13" t="s">
        <v>197</v>
      </c>
      <c r="E5" s="12">
        <v>513311</v>
      </c>
      <c r="F5" s="12" t="s">
        <v>198</v>
      </c>
      <c r="G5" s="16">
        <v>217364</v>
      </c>
      <c r="H5" s="16">
        <v>21736</v>
      </c>
      <c r="I5" s="14">
        <v>0</v>
      </c>
      <c r="J5" s="16">
        <v>239100</v>
      </c>
      <c r="K5" s="12" t="s">
        <v>199</v>
      </c>
      <c r="L5" s="12">
        <v>1215</v>
      </c>
      <c r="M5" s="12" t="s">
        <v>24</v>
      </c>
      <c r="N5" s="12" t="s">
        <v>25</v>
      </c>
    </row>
    <row r="6" spans="1:14" ht="13.5">
      <c r="A6" s="15">
        <v>43717.68480324074</v>
      </c>
      <c r="B6" s="13" t="s">
        <v>23</v>
      </c>
      <c r="C6" s="12" t="s">
        <v>200</v>
      </c>
      <c r="D6" s="13" t="s">
        <v>201</v>
      </c>
      <c r="E6" s="12">
        <v>749302</v>
      </c>
      <c r="F6" s="12" t="s">
        <v>41</v>
      </c>
      <c r="G6" s="16">
        <v>170000</v>
      </c>
      <c r="H6" s="14">
        <v>0</v>
      </c>
      <c r="I6" s="14">
        <v>0</v>
      </c>
      <c r="J6" s="16">
        <v>170000</v>
      </c>
      <c r="K6" s="12" t="s">
        <v>202</v>
      </c>
      <c r="L6" s="12">
        <v>1215</v>
      </c>
      <c r="M6" s="12" t="s">
        <v>24</v>
      </c>
      <c r="N6" s="12" t="s">
        <v>25</v>
      </c>
    </row>
    <row r="7" spans="1:14" ht="13.5">
      <c r="A7" s="15">
        <v>43717.78498842593</v>
      </c>
      <c r="B7" s="13" t="s">
        <v>23</v>
      </c>
      <c r="C7" s="12" t="s">
        <v>203</v>
      </c>
      <c r="D7" s="13" t="s">
        <v>204</v>
      </c>
      <c r="E7" s="12">
        <v>809009</v>
      </c>
      <c r="F7" s="12" t="s">
        <v>205</v>
      </c>
      <c r="G7" s="16">
        <v>240000</v>
      </c>
      <c r="H7" s="14">
        <v>0</v>
      </c>
      <c r="I7" s="14">
        <v>0</v>
      </c>
      <c r="J7" s="16">
        <v>240000</v>
      </c>
      <c r="K7" s="12">
        <v>103036192</v>
      </c>
      <c r="L7" s="12">
        <v>1215</v>
      </c>
      <c r="M7" s="12" t="s">
        <v>24</v>
      </c>
      <c r="N7" s="12" t="s">
        <v>30</v>
      </c>
    </row>
    <row r="8" spans="1:14" ht="13.5">
      <c r="A8" s="15">
        <v>43718.042905092596</v>
      </c>
      <c r="B8" s="13" t="s">
        <v>23</v>
      </c>
      <c r="C8" s="12" t="s">
        <v>206</v>
      </c>
      <c r="D8" s="13" t="s">
        <v>207</v>
      </c>
      <c r="E8" s="12">
        <v>930915</v>
      </c>
      <c r="F8" s="12" t="s">
        <v>208</v>
      </c>
      <c r="G8" s="16">
        <v>748000</v>
      </c>
      <c r="H8" s="14">
        <v>0</v>
      </c>
      <c r="I8" s="14">
        <v>0</v>
      </c>
      <c r="J8" s="16">
        <v>748000</v>
      </c>
      <c r="K8" s="12" t="s">
        <v>209</v>
      </c>
      <c r="L8" s="12">
        <v>1215</v>
      </c>
      <c r="M8" s="12" t="s">
        <v>24</v>
      </c>
      <c r="N8" s="12" t="s">
        <v>30</v>
      </c>
    </row>
    <row r="9" spans="1:14" ht="13.5">
      <c r="A9" s="15">
        <v>43726.581712962965</v>
      </c>
      <c r="B9" s="13" t="s">
        <v>23</v>
      </c>
      <c r="C9" s="12" t="s">
        <v>210</v>
      </c>
      <c r="D9" s="13" t="s">
        <v>211</v>
      </c>
      <c r="E9" s="12">
        <v>523422</v>
      </c>
      <c r="F9" s="12" t="s">
        <v>212</v>
      </c>
      <c r="G9" s="16">
        <v>36364</v>
      </c>
      <c r="H9" s="16">
        <v>3636</v>
      </c>
      <c r="I9" s="14">
        <v>0</v>
      </c>
      <c r="J9" s="16">
        <v>40000</v>
      </c>
      <c r="K9" s="12">
        <v>149053831</v>
      </c>
      <c r="L9" s="12">
        <v>1215</v>
      </c>
      <c r="M9" s="12" t="s">
        <v>24</v>
      </c>
      <c r="N9" s="12" t="s">
        <v>30</v>
      </c>
    </row>
    <row r="10" spans="1:14" ht="13.5">
      <c r="A10" s="15">
        <v>43731.43289351852</v>
      </c>
      <c r="B10" s="13" t="s">
        <v>23</v>
      </c>
      <c r="C10" s="12" t="s">
        <v>42</v>
      </c>
      <c r="D10" s="13" t="s">
        <v>43</v>
      </c>
      <c r="E10" s="12">
        <v>701201</v>
      </c>
      <c r="F10" s="12" t="s">
        <v>44</v>
      </c>
      <c r="G10" s="16">
        <v>31819</v>
      </c>
      <c r="H10" s="16">
        <v>3181</v>
      </c>
      <c r="I10" s="14">
        <v>0</v>
      </c>
      <c r="J10" s="16">
        <v>35000</v>
      </c>
      <c r="K10" s="12">
        <v>95017101</v>
      </c>
      <c r="L10" s="12">
        <v>1215</v>
      </c>
      <c r="M10" s="12" t="s">
        <v>24</v>
      </c>
      <c r="N10" s="12" t="s">
        <v>25</v>
      </c>
    </row>
    <row r="11" spans="1:14" ht="13.5">
      <c r="A11" s="15">
        <v>43732.49690972222</v>
      </c>
      <c r="B11" s="13" t="s">
        <v>23</v>
      </c>
      <c r="C11" s="12" t="s">
        <v>213</v>
      </c>
      <c r="D11" s="13" t="s">
        <v>214</v>
      </c>
      <c r="E11" s="12">
        <v>523520</v>
      </c>
      <c r="F11" s="12" t="s">
        <v>212</v>
      </c>
      <c r="G11" s="16">
        <v>350000</v>
      </c>
      <c r="H11" s="16">
        <v>35000</v>
      </c>
      <c r="I11" s="14">
        <v>0</v>
      </c>
      <c r="J11" s="16">
        <v>385000</v>
      </c>
      <c r="K11" s="12">
        <v>147822918</v>
      </c>
      <c r="L11" s="12">
        <v>1215</v>
      </c>
      <c r="M11" s="12" t="s">
        <v>24</v>
      </c>
      <c r="N11" s="12" t="s">
        <v>25</v>
      </c>
    </row>
    <row r="12" spans="1:14" ht="13.5">
      <c r="A12" s="15">
        <v>43733.53219907408</v>
      </c>
      <c r="B12" s="13" t="s">
        <v>23</v>
      </c>
      <c r="C12" s="12" t="s">
        <v>42</v>
      </c>
      <c r="D12" s="13" t="s">
        <v>43</v>
      </c>
      <c r="E12" s="12">
        <v>701201</v>
      </c>
      <c r="F12" s="12" t="s">
        <v>44</v>
      </c>
      <c r="G12" s="16">
        <v>88910</v>
      </c>
      <c r="H12" s="16">
        <v>8890</v>
      </c>
      <c r="I12" s="14">
        <v>0</v>
      </c>
      <c r="J12" s="16">
        <v>97800</v>
      </c>
      <c r="K12" s="12">
        <v>90048942</v>
      </c>
      <c r="L12" s="12">
        <v>1215</v>
      </c>
      <c r="M12" s="12" t="s">
        <v>24</v>
      </c>
      <c r="N12" s="12" t="s">
        <v>25</v>
      </c>
    </row>
    <row r="13" spans="1:14" ht="13.5">
      <c r="A13" s="15">
        <v>43733.5558912037</v>
      </c>
      <c r="B13" s="13" t="s">
        <v>23</v>
      </c>
      <c r="C13" s="12" t="s">
        <v>210</v>
      </c>
      <c r="D13" s="13" t="s">
        <v>211</v>
      </c>
      <c r="E13" s="12">
        <v>523422</v>
      </c>
      <c r="F13" s="12" t="s">
        <v>212</v>
      </c>
      <c r="G13" s="16">
        <v>72728</v>
      </c>
      <c r="H13" s="16">
        <v>7272</v>
      </c>
      <c r="I13" s="14">
        <v>0</v>
      </c>
      <c r="J13" s="16">
        <v>80000</v>
      </c>
      <c r="K13" s="12">
        <v>149608313</v>
      </c>
      <c r="L13" s="12">
        <v>1215</v>
      </c>
      <c r="M13" s="12" t="s">
        <v>24</v>
      </c>
      <c r="N13" s="12" t="s">
        <v>30</v>
      </c>
    </row>
    <row r="14" spans="1:14" ht="13.5">
      <c r="A14" s="15">
        <v>43738.564722222225</v>
      </c>
      <c r="B14" s="13" t="s">
        <v>23</v>
      </c>
      <c r="C14" s="12" t="s">
        <v>27</v>
      </c>
      <c r="D14" s="13" t="s">
        <v>28</v>
      </c>
      <c r="E14" s="12">
        <v>300100</v>
      </c>
      <c r="F14" s="12" t="s">
        <v>29</v>
      </c>
      <c r="G14" s="16">
        <v>90909</v>
      </c>
      <c r="H14" s="16">
        <v>9091</v>
      </c>
      <c r="I14" s="14">
        <v>0</v>
      </c>
      <c r="J14" s="16">
        <v>100000</v>
      </c>
      <c r="K14" s="12">
        <v>70190067</v>
      </c>
      <c r="L14" s="12">
        <v>1215</v>
      </c>
      <c r="M14" s="12" t="s">
        <v>24</v>
      </c>
      <c r="N14" s="12" t="s">
        <v>25</v>
      </c>
    </row>
    <row r="15" spans="1:14" ht="13.5">
      <c r="A15" s="15">
        <v>43738.65608796296</v>
      </c>
      <c r="B15" s="13" t="s">
        <v>23</v>
      </c>
      <c r="C15" s="12" t="s">
        <v>215</v>
      </c>
      <c r="D15" s="13" t="s">
        <v>216</v>
      </c>
      <c r="E15" s="12">
        <v>525101</v>
      </c>
      <c r="F15" s="12" t="s">
        <v>45</v>
      </c>
      <c r="G15" s="16">
        <v>500000</v>
      </c>
      <c r="H15" s="14">
        <v>0</v>
      </c>
      <c r="I15" s="14">
        <v>0</v>
      </c>
      <c r="J15" s="16">
        <v>500000</v>
      </c>
      <c r="K15" s="12" t="s">
        <v>217</v>
      </c>
      <c r="L15" s="12">
        <v>1215</v>
      </c>
      <c r="M15" s="12" t="s">
        <v>24</v>
      </c>
      <c r="N15" s="12" t="s">
        <v>30</v>
      </c>
    </row>
    <row r="16" spans="1:14" ht="17.25">
      <c r="A16" s="23" t="s">
        <v>26</v>
      </c>
      <c r="B16" s="24"/>
      <c r="C16" s="24"/>
      <c r="D16" s="24"/>
      <c r="E16" s="24"/>
      <c r="F16" s="24"/>
      <c r="G16" s="24"/>
      <c r="H16" s="24"/>
      <c r="I16" s="25"/>
      <c r="J16" s="7">
        <f>SUM(J3:J15)</f>
        <v>2980900</v>
      </c>
      <c r="K16" s="26"/>
      <c r="L16" s="27"/>
      <c r="M16" s="27"/>
      <c r="N16" s="28"/>
    </row>
    <row r="17" ht="13.5">
      <c r="J17" s="8"/>
    </row>
  </sheetData>
  <sheetProtection/>
  <mergeCells count="3">
    <mergeCell ref="A1:N1"/>
    <mergeCell ref="A16:I16"/>
    <mergeCell ref="K16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5">
      <selection activeCell="J50" sqref="J50"/>
    </sheetView>
  </sheetViews>
  <sheetFormatPr defaultColWidth="9.140625" defaultRowHeight="12.75"/>
  <cols>
    <col min="1" max="3" width="9.140625" style="1" bestFit="1" customWidth="1"/>
    <col min="4" max="4" width="10.7109375" style="1" customWidth="1"/>
    <col min="5" max="5" width="9.28125" style="1" bestFit="1" customWidth="1"/>
    <col min="6" max="6" width="11.00390625" style="1" bestFit="1" customWidth="1"/>
    <col min="7" max="7" width="9.7109375" style="1" bestFit="1" customWidth="1"/>
    <col min="8" max="8" width="11.421875" style="1" customWidth="1"/>
    <col min="9" max="9" width="44.421875" style="1" customWidth="1"/>
    <col min="10" max="10" width="19.140625" style="1" bestFit="1" customWidth="1"/>
    <col min="11" max="16384" width="9.140625" style="1" customWidth="1"/>
  </cols>
  <sheetData>
    <row r="1" spans="1:10" ht="31.5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1" ht="13.5">
      <c r="A3" s="9" t="s">
        <v>31</v>
      </c>
      <c r="B3" s="9" t="s">
        <v>32</v>
      </c>
      <c r="C3" s="9" t="s">
        <v>33</v>
      </c>
      <c r="D3" s="9" t="s">
        <v>161</v>
      </c>
      <c r="E3" s="9" t="s">
        <v>46</v>
      </c>
      <c r="F3" s="9" t="s">
        <v>162</v>
      </c>
      <c r="G3" s="10" t="s">
        <v>163</v>
      </c>
      <c r="H3" s="9" t="s">
        <v>164</v>
      </c>
      <c r="I3" s="9" t="s">
        <v>165</v>
      </c>
      <c r="J3" s="11">
        <v>-137600</v>
      </c>
      <c r="K3" s="1">
        <v>41</v>
      </c>
    </row>
    <row r="4" spans="1:11" ht="13.5">
      <c r="A4" s="9" t="s">
        <v>31</v>
      </c>
      <c r="B4" s="9" t="s">
        <v>32</v>
      </c>
      <c r="C4" s="9" t="s">
        <v>33</v>
      </c>
      <c r="D4" s="9" t="s">
        <v>161</v>
      </c>
      <c r="E4" s="9" t="s">
        <v>46</v>
      </c>
      <c r="F4" s="9" t="s">
        <v>162</v>
      </c>
      <c r="G4" s="10" t="s">
        <v>166</v>
      </c>
      <c r="H4" s="9" t="s">
        <v>167</v>
      </c>
      <c r="I4" s="9" t="s">
        <v>37</v>
      </c>
      <c r="J4" s="11">
        <v>-21600</v>
      </c>
      <c r="K4" s="1">
        <v>42</v>
      </c>
    </row>
    <row r="5" spans="1:11" ht="13.5">
      <c r="A5" s="9" t="s">
        <v>36</v>
      </c>
      <c r="B5" s="9" t="s">
        <v>32</v>
      </c>
      <c r="C5" s="9" t="s">
        <v>33</v>
      </c>
      <c r="D5" s="9" t="s">
        <v>34</v>
      </c>
      <c r="E5" s="9" t="s">
        <v>46</v>
      </c>
      <c r="F5" s="9" t="s">
        <v>90</v>
      </c>
      <c r="G5" s="10" t="s">
        <v>91</v>
      </c>
      <c r="H5" s="9" t="s">
        <v>92</v>
      </c>
      <c r="I5" s="9" t="s">
        <v>93</v>
      </c>
      <c r="J5" s="11">
        <v>5000</v>
      </c>
      <c r="K5" s="1">
        <v>15</v>
      </c>
    </row>
    <row r="6" spans="1:11" ht="13.5">
      <c r="A6" s="9" t="s">
        <v>31</v>
      </c>
      <c r="B6" s="9" t="s">
        <v>32</v>
      </c>
      <c r="C6" s="9" t="s">
        <v>33</v>
      </c>
      <c r="D6" s="9" t="s">
        <v>34</v>
      </c>
      <c r="E6" s="9" t="s">
        <v>46</v>
      </c>
      <c r="F6" s="9" t="s">
        <v>162</v>
      </c>
      <c r="G6" s="10" t="s">
        <v>171</v>
      </c>
      <c r="H6" s="9" t="s">
        <v>172</v>
      </c>
      <c r="I6" s="9" t="s">
        <v>39</v>
      </c>
      <c r="J6" s="11">
        <v>9500</v>
      </c>
      <c r="K6" s="1">
        <v>44</v>
      </c>
    </row>
    <row r="7" spans="1:11" ht="13.5">
      <c r="A7" s="9" t="s">
        <v>31</v>
      </c>
      <c r="B7" s="9" t="s">
        <v>32</v>
      </c>
      <c r="C7" s="9" t="s">
        <v>33</v>
      </c>
      <c r="D7" s="9" t="s">
        <v>34</v>
      </c>
      <c r="E7" s="9" t="s">
        <v>46</v>
      </c>
      <c r="F7" s="9" t="s">
        <v>107</v>
      </c>
      <c r="G7" s="10" t="s">
        <v>113</v>
      </c>
      <c r="H7" s="9" t="s">
        <v>114</v>
      </c>
      <c r="I7" s="9" t="s">
        <v>37</v>
      </c>
      <c r="J7" s="11">
        <v>11820</v>
      </c>
      <c r="K7" s="1">
        <v>22</v>
      </c>
    </row>
    <row r="8" spans="1:11" ht="13.5">
      <c r="A8" s="9" t="s">
        <v>31</v>
      </c>
      <c r="B8" s="9" t="s">
        <v>32</v>
      </c>
      <c r="C8" s="9" t="s">
        <v>33</v>
      </c>
      <c r="D8" s="9" t="s">
        <v>34</v>
      </c>
      <c r="E8" s="9" t="s">
        <v>46</v>
      </c>
      <c r="F8" s="9" t="s">
        <v>50</v>
      </c>
      <c r="G8" s="10" t="s">
        <v>51</v>
      </c>
      <c r="H8" s="9" t="s">
        <v>52</v>
      </c>
      <c r="I8" s="9" t="s">
        <v>37</v>
      </c>
      <c r="J8" s="11">
        <v>14000</v>
      </c>
      <c r="K8" s="1">
        <v>1</v>
      </c>
    </row>
    <row r="9" spans="1:11" ht="13.5">
      <c r="A9" s="9" t="s">
        <v>31</v>
      </c>
      <c r="B9" s="9" t="s">
        <v>32</v>
      </c>
      <c r="C9" s="9" t="s">
        <v>33</v>
      </c>
      <c r="D9" s="9" t="s">
        <v>34</v>
      </c>
      <c r="E9" s="9" t="s">
        <v>46</v>
      </c>
      <c r="F9" s="9" t="s">
        <v>162</v>
      </c>
      <c r="G9" s="10" t="s">
        <v>173</v>
      </c>
      <c r="H9" s="9" t="s">
        <v>174</v>
      </c>
      <c r="I9" s="9" t="s">
        <v>39</v>
      </c>
      <c r="J9" s="11">
        <v>17160</v>
      </c>
      <c r="K9" s="1">
        <v>45</v>
      </c>
    </row>
    <row r="10" spans="1:11" ht="13.5">
      <c r="A10" s="9" t="s">
        <v>31</v>
      </c>
      <c r="B10" s="9" t="s">
        <v>32</v>
      </c>
      <c r="C10" s="9" t="s">
        <v>33</v>
      </c>
      <c r="D10" s="9" t="s">
        <v>34</v>
      </c>
      <c r="E10" s="9" t="s">
        <v>46</v>
      </c>
      <c r="F10" s="9" t="s">
        <v>145</v>
      </c>
      <c r="G10" s="10" t="s">
        <v>151</v>
      </c>
      <c r="H10" s="9" t="s">
        <v>152</v>
      </c>
      <c r="I10" s="9" t="s">
        <v>47</v>
      </c>
      <c r="J10" s="11">
        <v>19200</v>
      </c>
      <c r="K10" s="1">
        <v>36</v>
      </c>
    </row>
    <row r="11" spans="1:11" ht="13.5">
      <c r="A11" s="9" t="s">
        <v>31</v>
      </c>
      <c r="B11" s="9" t="s">
        <v>32</v>
      </c>
      <c r="C11" s="9" t="s">
        <v>33</v>
      </c>
      <c r="D11" s="9" t="s">
        <v>34</v>
      </c>
      <c r="E11" s="9" t="s">
        <v>46</v>
      </c>
      <c r="F11" s="9" t="s">
        <v>177</v>
      </c>
      <c r="G11" s="10" t="s">
        <v>189</v>
      </c>
      <c r="H11" s="9" t="s">
        <v>190</v>
      </c>
      <c r="I11" s="9" t="s">
        <v>37</v>
      </c>
      <c r="J11" s="11">
        <v>21600</v>
      </c>
      <c r="K11" s="1">
        <v>52</v>
      </c>
    </row>
    <row r="12" spans="1:11" ht="13.5">
      <c r="A12" s="9" t="s">
        <v>36</v>
      </c>
      <c r="B12" s="9" t="s">
        <v>32</v>
      </c>
      <c r="C12" s="9" t="s">
        <v>33</v>
      </c>
      <c r="D12" s="9" t="s">
        <v>34</v>
      </c>
      <c r="E12" s="9" t="s">
        <v>46</v>
      </c>
      <c r="F12" s="9" t="s">
        <v>142</v>
      </c>
      <c r="G12" s="10" t="s">
        <v>143</v>
      </c>
      <c r="H12" s="9" t="s">
        <v>144</v>
      </c>
      <c r="I12" s="9" t="s">
        <v>106</v>
      </c>
      <c r="J12" s="11">
        <v>27000</v>
      </c>
      <c r="K12" s="1">
        <v>33</v>
      </c>
    </row>
    <row r="13" spans="1:11" ht="13.5">
      <c r="A13" s="9" t="s">
        <v>40</v>
      </c>
      <c r="B13" s="9" t="s">
        <v>32</v>
      </c>
      <c r="C13" s="9" t="s">
        <v>33</v>
      </c>
      <c r="D13" s="9" t="s">
        <v>34</v>
      </c>
      <c r="E13" s="9" t="s">
        <v>46</v>
      </c>
      <c r="F13" s="9" t="s">
        <v>177</v>
      </c>
      <c r="G13" s="10" t="s">
        <v>178</v>
      </c>
      <c r="H13" s="9" t="s">
        <v>179</v>
      </c>
      <c r="I13" s="9" t="s">
        <v>180</v>
      </c>
      <c r="J13" s="11">
        <v>29900</v>
      </c>
      <c r="K13" s="1">
        <v>47</v>
      </c>
    </row>
    <row r="14" spans="1:11" ht="13.5">
      <c r="A14" s="9" t="s">
        <v>40</v>
      </c>
      <c r="B14" s="9" t="s">
        <v>32</v>
      </c>
      <c r="C14" s="9" t="s">
        <v>33</v>
      </c>
      <c r="D14" s="9" t="s">
        <v>34</v>
      </c>
      <c r="E14" s="9" t="s">
        <v>46</v>
      </c>
      <c r="F14" s="9" t="s">
        <v>115</v>
      </c>
      <c r="G14" s="10" t="s">
        <v>116</v>
      </c>
      <c r="H14" s="9" t="s">
        <v>117</v>
      </c>
      <c r="I14" s="9" t="s">
        <v>43</v>
      </c>
      <c r="J14" s="11">
        <v>31600</v>
      </c>
      <c r="K14" s="1">
        <v>23</v>
      </c>
    </row>
    <row r="15" spans="1:11" ht="13.5">
      <c r="A15" s="9" t="s">
        <v>40</v>
      </c>
      <c r="B15" s="9" t="s">
        <v>32</v>
      </c>
      <c r="C15" s="9" t="s">
        <v>33</v>
      </c>
      <c r="D15" s="9" t="s">
        <v>34</v>
      </c>
      <c r="E15" s="9" t="s">
        <v>46</v>
      </c>
      <c r="F15" s="9" t="s">
        <v>134</v>
      </c>
      <c r="G15" s="10" t="s">
        <v>135</v>
      </c>
      <c r="H15" s="9" t="s">
        <v>136</v>
      </c>
      <c r="I15" s="9" t="s">
        <v>137</v>
      </c>
      <c r="J15" s="11">
        <v>35000</v>
      </c>
      <c r="K15" s="1">
        <v>31</v>
      </c>
    </row>
    <row r="16" spans="1:11" ht="13.5">
      <c r="A16" s="9" t="s">
        <v>40</v>
      </c>
      <c r="B16" s="9" t="s">
        <v>32</v>
      </c>
      <c r="C16" s="9" t="s">
        <v>33</v>
      </c>
      <c r="D16" s="9" t="s">
        <v>34</v>
      </c>
      <c r="E16" s="9" t="s">
        <v>46</v>
      </c>
      <c r="F16" s="9" t="s">
        <v>115</v>
      </c>
      <c r="G16" s="10" t="s">
        <v>118</v>
      </c>
      <c r="H16" s="9" t="s">
        <v>119</v>
      </c>
      <c r="I16" s="9" t="s">
        <v>110</v>
      </c>
      <c r="J16" s="11">
        <v>38060</v>
      </c>
      <c r="K16" s="1">
        <v>24</v>
      </c>
    </row>
    <row r="17" spans="1:11" ht="13.5">
      <c r="A17" s="9" t="s">
        <v>36</v>
      </c>
      <c r="B17" s="9" t="s">
        <v>32</v>
      </c>
      <c r="C17" s="9" t="s">
        <v>33</v>
      </c>
      <c r="D17" s="9" t="s">
        <v>34</v>
      </c>
      <c r="E17" s="9" t="s">
        <v>46</v>
      </c>
      <c r="F17" s="9" t="s">
        <v>55</v>
      </c>
      <c r="G17" s="10" t="s">
        <v>56</v>
      </c>
      <c r="H17" s="9" t="s">
        <v>57</v>
      </c>
      <c r="I17" s="9" t="s">
        <v>58</v>
      </c>
      <c r="J17" s="11">
        <v>38500</v>
      </c>
      <c r="K17" s="1">
        <v>3</v>
      </c>
    </row>
    <row r="18" spans="1:11" ht="13.5">
      <c r="A18" s="9" t="s">
        <v>36</v>
      </c>
      <c r="B18" s="9" t="s">
        <v>32</v>
      </c>
      <c r="C18" s="9" t="s">
        <v>33</v>
      </c>
      <c r="D18" s="9" t="s">
        <v>34</v>
      </c>
      <c r="E18" s="9" t="s">
        <v>46</v>
      </c>
      <c r="F18" s="9" t="s">
        <v>61</v>
      </c>
      <c r="G18" s="10" t="s">
        <v>65</v>
      </c>
      <c r="H18" s="9" t="s">
        <v>66</v>
      </c>
      <c r="I18" s="9" t="s">
        <v>67</v>
      </c>
      <c r="J18" s="11">
        <v>38500</v>
      </c>
      <c r="K18" s="1">
        <v>6</v>
      </c>
    </row>
    <row r="19" spans="1:11" ht="13.5">
      <c r="A19" s="9" t="s">
        <v>40</v>
      </c>
      <c r="B19" s="9" t="s">
        <v>32</v>
      </c>
      <c r="C19" s="9" t="s">
        <v>33</v>
      </c>
      <c r="D19" s="9" t="s">
        <v>34</v>
      </c>
      <c r="E19" s="9" t="s">
        <v>46</v>
      </c>
      <c r="F19" s="9" t="s">
        <v>61</v>
      </c>
      <c r="G19" s="10" t="s">
        <v>68</v>
      </c>
      <c r="H19" s="9" t="s">
        <v>69</v>
      </c>
      <c r="I19" s="9" t="s">
        <v>70</v>
      </c>
      <c r="J19" s="11">
        <v>42000</v>
      </c>
      <c r="K19" s="1">
        <v>7</v>
      </c>
    </row>
    <row r="20" spans="1:11" ht="13.5">
      <c r="A20" s="9" t="s">
        <v>40</v>
      </c>
      <c r="B20" s="9" t="s">
        <v>32</v>
      </c>
      <c r="C20" s="9" t="s">
        <v>33</v>
      </c>
      <c r="D20" s="9" t="s">
        <v>34</v>
      </c>
      <c r="E20" s="9" t="s">
        <v>46</v>
      </c>
      <c r="F20" s="9" t="s">
        <v>115</v>
      </c>
      <c r="G20" s="10" t="s">
        <v>120</v>
      </c>
      <c r="H20" s="9" t="s">
        <v>121</v>
      </c>
      <c r="I20" s="9" t="s">
        <v>122</v>
      </c>
      <c r="J20" s="11">
        <v>42000</v>
      </c>
      <c r="K20" s="1">
        <v>25</v>
      </c>
    </row>
    <row r="21" spans="1:11" ht="13.5">
      <c r="A21" s="9" t="s">
        <v>31</v>
      </c>
      <c r="B21" s="9" t="s">
        <v>32</v>
      </c>
      <c r="C21" s="9" t="s">
        <v>33</v>
      </c>
      <c r="D21" s="9" t="s">
        <v>34</v>
      </c>
      <c r="E21" s="9" t="s">
        <v>46</v>
      </c>
      <c r="F21" s="9" t="s">
        <v>115</v>
      </c>
      <c r="G21" s="10" t="s">
        <v>129</v>
      </c>
      <c r="H21" s="9" t="s">
        <v>130</v>
      </c>
      <c r="I21" s="9" t="s">
        <v>38</v>
      </c>
      <c r="J21" s="11">
        <v>45000</v>
      </c>
      <c r="K21" s="1">
        <v>29</v>
      </c>
    </row>
    <row r="22" spans="1:11" ht="13.5">
      <c r="A22" s="9" t="s">
        <v>36</v>
      </c>
      <c r="B22" s="9" t="s">
        <v>32</v>
      </c>
      <c r="C22" s="9" t="s">
        <v>33</v>
      </c>
      <c r="D22" s="9" t="s">
        <v>34</v>
      </c>
      <c r="E22" s="9" t="s">
        <v>46</v>
      </c>
      <c r="F22" s="9" t="s">
        <v>55</v>
      </c>
      <c r="G22" s="10" t="s">
        <v>59</v>
      </c>
      <c r="H22" s="9" t="s">
        <v>60</v>
      </c>
      <c r="I22" s="9" t="s">
        <v>58</v>
      </c>
      <c r="J22" s="11">
        <v>46200</v>
      </c>
      <c r="K22" s="1">
        <v>4</v>
      </c>
    </row>
    <row r="23" spans="1:11" ht="13.5">
      <c r="A23" s="9" t="s">
        <v>75</v>
      </c>
      <c r="B23" s="9" t="s">
        <v>32</v>
      </c>
      <c r="C23" s="9" t="s">
        <v>33</v>
      </c>
      <c r="D23" s="9" t="s">
        <v>34</v>
      </c>
      <c r="E23" s="9" t="s">
        <v>46</v>
      </c>
      <c r="F23" s="9" t="s">
        <v>100</v>
      </c>
      <c r="G23" s="10" t="s">
        <v>104</v>
      </c>
      <c r="H23" s="9" t="s">
        <v>105</v>
      </c>
      <c r="I23" s="9" t="s">
        <v>106</v>
      </c>
      <c r="J23" s="11">
        <v>46200</v>
      </c>
      <c r="K23" s="1">
        <v>19</v>
      </c>
    </row>
    <row r="24" spans="1:11" ht="13.5">
      <c r="A24" s="9" t="s">
        <v>31</v>
      </c>
      <c r="B24" s="9" t="s">
        <v>32</v>
      </c>
      <c r="C24" s="9" t="s">
        <v>33</v>
      </c>
      <c r="D24" s="9" t="s">
        <v>34</v>
      </c>
      <c r="E24" s="9" t="s">
        <v>46</v>
      </c>
      <c r="F24" s="9" t="s">
        <v>94</v>
      </c>
      <c r="G24" s="10" t="s">
        <v>95</v>
      </c>
      <c r="H24" s="9" t="s">
        <v>96</v>
      </c>
      <c r="I24" s="9" t="s">
        <v>37</v>
      </c>
      <c r="J24" s="11">
        <v>64000</v>
      </c>
      <c r="K24" s="1">
        <v>16</v>
      </c>
    </row>
    <row r="25" spans="1:11" ht="13.5">
      <c r="A25" s="9" t="s">
        <v>31</v>
      </c>
      <c r="B25" s="9" t="s">
        <v>32</v>
      </c>
      <c r="C25" s="9" t="s">
        <v>33</v>
      </c>
      <c r="D25" s="9" t="s">
        <v>34</v>
      </c>
      <c r="E25" s="9" t="s">
        <v>46</v>
      </c>
      <c r="F25" s="9" t="s">
        <v>87</v>
      </c>
      <c r="G25" s="10" t="s">
        <v>88</v>
      </c>
      <c r="H25" s="9" t="s">
        <v>89</v>
      </c>
      <c r="I25" s="9" t="s">
        <v>37</v>
      </c>
      <c r="J25" s="11">
        <v>66720</v>
      </c>
      <c r="K25" s="1">
        <v>14</v>
      </c>
    </row>
    <row r="26" spans="1:11" ht="13.5">
      <c r="A26" s="9" t="s">
        <v>36</v>
      </c>
      <c r="B26" s="9" t="s">
        <v>32</v>
      </c>
      <c r="C26" s="9" t="s">
        <v>33</v>
      </c>
      <c r="D26" s="9" t="s">
        <v>34</v>
      </c>
      <c r="E26" s="9" t="s">
        <v>46</v>
      </c>
      <c r="F26" s="9" t="s">
        <v>100</v>
      </c>
      <c r="G26" s="10" t="s">
        <v>101</v>
      </c>
      <c r="H26" s="9" t="s">
        <v>102</v>
      </c>
      <c r="I26" s="9" t="s">
        <v>103</v>
      </c>
      <c r="J26" s="11">
        <v>68000</v>
      </c>
      <c r="K26" s="1">
        <v>18</v>
      </c>
    </row>
    <row r="27" spans="1:11" ht="13.5">
      <c r="A27" s="9" t="s">
        <v>36</v>
      </c>
      <c r="B27" s="9" t="s">
        <v>32</v>
      </c>
      <c r="C27" s="9" t="s">
        <v>33</v>
      </c>
      <c r="D27" s="9" t="s">
        <v>34</v>
      </c>
      <c r="E27" s="9" t="s">
        <v>46</v>
      </c>
      <c r="F27" s="9" t="s">
        <v>61</v>
      </c>
      <c r="G27" s="10" t="s">
        <v>73</v>
      </c>
      <c r="H27" s="9" t="s">
        <v>74</v>
      </c>
      <c r="I27" s="9" t="s">
        <v>67</v>
      </c>
      <c r="J27" s="11">
        <v>69300</v>
      </c>
      <c r="K27" s="1">
        <v>9</v>
      </c>
    </row>
    <row r="28" spans="1:11" ht="13.5">
      <c r="A28" s="9" t="s">
        <v>31</v>
      </c>
      <c r="B28" s="9" t="s">
        <v>32</v>
      </c>
      <c r="C28" s="9" t="s">
        <v>33</v>
      </c>
      <c r="D28" s="9" t="s">
        <v>34</v>
      </c>
      <c r="E28" s="9" t="s">
        <v>46</v>
      </c>
      <c r="F28" s="9" t="s">
        <v>145</v>
      </c>
      <c r="G28" s="10" t="s">
        <v>146</v>
      </c>
      <c r="H28" s="9" t="s">
        <v>147</v>
      </c>
      <c r="I28" s="9" t="s">
        <v>38</v>
      </c>
      <c r="J28" s="11">
        <v>71640</v>
      </c>
      <c r="K28" s="1">
        <v>34</v>
      </c>
    </row>
    <row r="29" spans="1:11" ht="13.5">
      <c r="A29" s="9" t="s">
        <v>31</v>
      </c>
      <c r="B29" s="9" t="s">
        <v>32</v>
      </c>
      <c r="C29" s="9" t="s">
        <v>33</v>
      </c>
      <c r="D29" s="9" t="s">
        <v>34</v>
      </c>
      <c r="E29" s="9" t="s">
        <v>46</v>
      </c>
      <c r="F29" s="9" t="s">
        <v>177</v>
      </c>
      <c r="G29" s="10" t="s">
        <v>187</v>
      </c>
      <c r="H29" s="9" t="s">
        <v>188</v>
      </c>
      <c r="I29" s="9" t="s">
        <v>39</v>
      </c>
      <c r="J29" s="11">
        <v>74160</v>
      </c>
      <c r="K29" s="1">
        <v>51</v>
      </c>
    </row>
    <row r="30" spans="1:11" ht="13.5">
      <c r="A30" s="9" t="s">
        <v>31</v>
      </c>
      <c r="B30" s="9" t="s">
        <v>32</v>
      </c>
      <c r="C30" s="9" t="s">
        <v>33</v>
      </c>
      <c r="D30" s="9" t="s">
        <v>34</v>
      </c>
      <c r="E30" s="9" t="s">
        <v>46</v>
      </c>
      <c r="F30" s="9" t="s">
        <v>177</v>
      </c>
      <c r="G30" s="10" t="s">
        <v>191</v>
      </c>
      <c r="H30" s="9" t="s">
        <v>192</v>
      </c>
      <c r="I30" s="9" t="s">
        <v>37</v>
      </c>
      <c r="J30" s="11">
        <v>78600</v>
      </c>
      <c r="K30" s="1">
        <v>53</v>
      </c>
    </row>
    <row r="31" spans="1:11" ht="13.5">
      <c r="A31" s="9" t="s">
        <v>31</v>
      </c>
      <c r="B31" s="9" t="s">
        <v>32</v>
      </c>
      <c r="C31" s="9" t="s">
        <v>33</v>
      </c>
      <c r="D31" s="9" t="s">
        <v>34</v>
      </c>
      <c r="E31" s="9" t="s">
        <v>46</v>
      </c>
      <c r="F31" s="9" t="s">
        <v>145</v>
      </c>
      <c r="G31" s="10" t="s">
        <v>153</v>
      </c>
      <c r="H31" s="9" t="s">
        <v>154</v>
      </c>
      <c r="I31" s="9" t="s">
        <v>37</v>
      </c>
      <c r="J31" s="11">
        <v>83250</v>
      </c>
      <c r="K31" s="1">
        <v>37</v>
      </c>
    </row>
    <row r="32" spans="1:11" ht="13.5">
      <c r="A32" s="9" t="s">
        <v>31</v>
      </c>
      <c r="B32" s="9" t="s">
        <v>32</v>
      </c>
      <c r="C32" s="9" t="s">
        <v>33</v>
      </c>
      <c r="D32" s="9" t="s">
        <v>34</v>
      </c>
      <c r="E32" s="9" t="s">
        <v>46</v>
      </c>
      <c r="F32" s="9" t="s">
        <v>82</v>
      </c>
      <c r="G32" s="10" t="s">
        <v>83</v>
      </c>
      <c r="H32" s="9" t="s">
        <v>84</v>
      </c>
      <c r="I32" s="9" t="s">
        <v>37</v>
      </c>
      <c r="J32" s="11">
        <v>86200</v>
      </c>
      <c r="K32" s="1">
        <v>12</v>
      </c>
    </row>
    <row r="33" spans="1:11" ht="13.5">
      <c r="A33" s="9" t="s">
        <v>31</v>
      </c>
      <c r="B33" s="9" t="s">
        <v>32</v>
      </c>
      <c r="C33" s="9" t="s">
        <v>33</v>
      </c>
      <c r="D33" s="9" t="s">
        <v>34</v>
      </c>
      <c r="E33" s="9" t="s">
        <v>46</v>
      </c>
      <c r="F33" s="9" t="s">
        <v>145</v>
      </c>
      <c r="G33" s="10" t="s">
        <v>157</v>
      </c>
      <c r="H33" s="9" t="s">
        <v>158</v>
      </c>
      <c r="I33" s="9" t="s">
        <v>37</v>
      </c>
      <c r="J33" s="11">
        <v>86500</v>
      </c>
      <c r="K33" s="1">
        <v>39</v>
      </c>
    </row>
    <row r="34" spans="1:11" ht="13.5">
      <c r="A34" s="9" t="s">
        <v>40</v>
      </c>
      <c r="B34" s="9" t="s">
        <v>32</v>
      </c>
      <c r="C34" s="9" t="s">
        <v>33</v>
      </c>
      <c r="D34" s="9" t="s">
        <v>34</v>
      </c>
      <c r="E34" s="9" t="s">
        <v>46</v>
      </c>
      <c r="F34" s="9" t="s">
        <v>115</v>
      </c>
      <c r="G34" s="10" t="s">
        <v>123</v>
      </c>
      <c r="H34" s="9" t="s">
        <v>124</v>
      </c>
      <c r="I34" s="9" t="s">
        <v>122</v>
      </c>
      <c r="J34" s="11">
        <v>96100</v>
      </c>
      <c r="K34" s="1">
        <v>26</v>
      </c>
    </row>
    <row r="35" spans="1:11" ht="13.5">
      <c r="A35" s="9" t="s">
        <v>31</v>
      </c>
      <c r="B35" s="9" t="s">
        <v>32</v>
      </c>
      <c r="C35" s="9" t="s">
        <v>33</v>
      </c>
      <c r="D35" s="9" t="s">
        <v>34</v>
      </c>
      <c r="E35" s="9" t="s">
        <v>46</v>
      </c>
      <c r="F35" s="9" t="s">
        <v>177</v>
      </c>
      <c r="G35" s="10" t="s">
        <v>193</v>
      </c>
      <c r="H35" s="9" t="s">
        <v>167</v>
      </c>
      <c r="I35" s="9" t="s">
        <v>37</v>
      </c>
      <c r="J35" s="11">
        <v>99600</v>
      </c>
      <c r="K35" s="1">
        <v>54</v>
      </c>
    </row>
    <row r="36" spans="1:11" ht="13.5">
      <c r="A36" s="9" t="s">
        <v>31</v>
      </c>
      <c r="B36" s="9" t="s">
        <v>32</v>
      </c>
      <c r="C36" s="9" t="s">
        <v>33</v>
      </c>
      <c r="D36" s="9" t="s">
        <v>34</v>
      </c>
      <c r="E36" s="9" t="s">
        <v>46</v>
      </c>
      <c r="F36" s="9" t="s">
        <v>145</v>
      </c>
      <c r="G36" s="10" t="s">
        <v>155</v>
      </c>
      <c r="H36" s="9" t="s">
        <v>156</v>
      </c>
      <c r="I36" s="9" t="s">
        <v>47</v>
      </c>
      <c r="J36" s="11">
        <v>101700</v>
      </c>
      <c r="K36" s="1">
        <v>38</v>
      </c>
    </row>
    <row r="37" spans="1:11" ht="13.5">
      <c r="A37" s="9" t="s">
        <v>31</v>
      </c>
      <c r="B37" s="9" t="s">
        <v>32</v>
      </c>
      <c r="C37" s="9" t="s">
        <v>33</v>
      </c>
      <c r="D37" s="9" t="s">
        <v>34</v>
      </c>
      <c r="E37" s="9" t="s">
        <v>46</v>
      </c>
      <c r="F37" s="9" t="s">
        <v>138</v>
      </c>
      <c r="G37" s="10" t="s">
        <v>139</v>
      </c>
      <c r="H37" s="9" t="s">
        <v>140</v>
      </c>
      <c r="I37" s="9" t="s">
        <v>141</v>
      </c>
      <c r="J37" s="11">
        <v>109000</v>
      </c>
      <c r="K37" s="1">
        <v>32</v>
      </c>
    </row>
    <row r="38" spans="1:11" ht="13.5">
      <c r="A38" s="9" t="s">
        <v>31</v>
      </c>
      <c r="B38" s="9" t="s">
        <v>32</v>
      </c>
      <c r="C38" s="9" t="s">
        <v>33</v>
      </c>
      <c r="D38" s="9" t="s">
        <v>34</v>
      </c>
      <c r="E38" s="9" t="s">
        <v>46</v>
      </c>
      <c r="F38" s="9" t="s">
        <v>131</v>
      </c>
      <c r="G38" s="10" t="s">
        <v>132</v>
      </c>
      <c r="H38" s="9" t="s">
        <v>133</v>
      </c>
      <c r="I38" s="9" t="s">
        <v>37</v>
      </c>
      <c r="J38" s="11">
        <v>113380</v>
      </c>
      <c r="K38" s="1">
        <v>30</v>
      </c>
    </row>
    <row r="39" spans="1:11" ht="13.5">
      <c r="A39" s="9" t="s">
        <v>36</v>
      </c>
      <c r="B39" s="9" t="s">
        <v>32</v>
      </c>
      <c r="C39" s="9" t="s">
        <v>33</v>
      </c>
      <c r="D39" s="9" t="s">
        <v>34</v>
      </c>
      <c r="E39" s="9" t="s">
        <v>46</v>
      </c>
      <c r="F39" s="9" t="s">
        <v>61</v>
      </c>
      <c r="G39" s="10" t="s">
        <v>62</v>
      </c>
      <c r="H39" s="9" t="s">
        <v>63</v>
      </c>
      <c r="I39" s="9" t="s">
        <v>64</v>
      </c>
      <c r="J39" s="11">
        <v>115500</v>
      </c>
      <c r="K39" s="1">
        <v>5</v>
      </c>
    </row>
    <row r="40" spans="1:11" ht="13.5">
      <c r="A40" s="9" t="s">
        <v>31</v>
      </c>
      <c r="B40" s="9" t="s">
        <v>32</v>
      </c>
      <c r="C40" s="9" t="s">
        <v>33</v>
      </c>
      <c r="D40" s="9" t="s">
        <v>34</v>
      </c>
      <c r="E40" s="9" t="s">
        <v>46</v>
      </c>
      <c r="F40" s="9" t="s">
        <v>177</v>
      </c>
      <c r="G40" s="10" t="s">
        <v>186</v>
      </c>
      <c r="H40" s="9" t="s">
        <v>164</v>
      </c>
      <c r="I40" s="9" t="s">
        <v>165</v>
      </c>
      <c r="J40" s="11">
        <v>137600</v>
      </c>
      <c r="K40" s="1">
        <v>50</v>
      </c>
    </row>
    <row r="41" spans="1:11" ht="13.5">
      <c r="A41" s="9" t="s">
        <v>31</v>
      </c>
      <c r="B41" s="9" t="s">
        <v>32</v>
      </c>
      <c r="C41" s="9" t="s">
        <v>33</v>
      </c>
      <c r="D41" s="9" t="s">
        <v>34</v>
      </c>
      <c r="E41" s="9" t="s">
        <v>46</v>
      </c>
      <c r="F41" s="9" t="s">
        <v>177</v>
      </c>
      <c r="G41" s="10" t="s">
        <v>181</v>
      </c>
      <c r="H41" s="9" t="s">
        <v>182</v>
      </c>
      <c r="I41" s="9" t="s">
        <v>165</v>
      </c>
      <c r="J41" s="11">
        <v>139000</v>
      </c>
      <c r="K41" s="1">
        <v>48</v>
      </c>
    </row>
    <row r="42" spans="1:11" ht="13.5">
      <c r="A42" s="9" t="s">
        <v>31</v>
      </c>
      <c r="B42" s="9" t="s">
        <v>32</v>
      </c>
      <c r="C42" s="9" t="s">
        <v>33</v>
      </c>
      <c r="D42" s="9" t="s">
        <v>34</v>
      </c>
      <c r="E42" s="9" t="s">
        <v>46</v>
      </c>
      <c r="F42" s="9" t="s">
        <v>82</v>
      </c>
      <c r="G42" s="10" t="s">
        <v>85</v>
      </c>
      <c r="H42" s="9" t="s">
        <v>86</v>
      </c>
      <c r="I42" s="9" t="s">
        <v>35</v>
      </c>
      <c r="J42" s="11">
        <v>147700</v>
      </c>
      <c r="K42" s="1">
        <v>13</v>
      </c>
    </row>
    <row r="43" spans="1:11" ht="13.5">
      <c r="A43" s="9" t="s">
        <v>31</v>
      </c>
      <c r="B43" s="9" t="s">
        <v>32</v>
      </c>
      <c r="C43" s="9" t="s">
        <v>33</v>
      </c>
      <c r="D43" s="9" t="s">
        <v>34</v>
      </c>
      <c r="E43" s="9" t="s">
        <v>46</v>
      </c>
      <c r="F43" s="9" t="s">
        <v>145</v>
      </c>
      <c r="G43" s="10" t="s">
        <v>148</v>
      </c>
      <c r="H43" s="9" t="s">
        <v>149</v>
      </c>
      <c r="I43" s="9" t="s">
        <v>150</v>
      </c>
      <c r="J43" s="11">
        <v>156000</v>
      </c>
      <c r="K43" s="1">
        <v>35</v>
      </c>
    </row>
    <row r="44" spans="1:11" ht="13.5">
      <c r="A44" s="9" t="s">
        <v>40</v>
      </c>
      <c r="B44" s="9" t="s">
        <v>32</v>
      </c>
      <c r="C44" s="9" t="s">
        <v>33</v>
      </c>
      <c r="D44" s="9" t="s">
        <v>34</v>
      </c>
      <c r="E44" s="9" t="s">
        <v>46</v>
      </c>
      <c r="F44" s="9" t="s">
        <v>162</v>
      </c>
      <c r="G44" s="10" t="s">
        <v>168</v>
      </c>
      <c r="H44" s="9" t="s">
        <v>169</v>
      </c>
      <c r="I44" s="9" t="s">
        <v>170</v>
      </c>
      <c r="J44" s="11">
        <v>161300</v>
      </c>
      <c r="K44" s="1">
        <v>43</v>
      </c>
    </row>
    <row r="45" spans="1:11" ht="13.5">
      <c r="A45" s="9" t="s">
        <v>31</v>
      </c>
      <c r="B45" s="9" t="s">
        <v>32</v>
      </c>
      <c r="C45" s="9" t="s">
        <v>33</v>
      </c>
      <c r="D45" s="9" t="s">
        <v>34</v>
      </c>
      <c r="E45" s="9" t="s">
        <v>46</v>
      </c>
      <c r="F45" s="9" t="s">
        <v>115</v>
      </c>
      <c r="G45" s="10" t="s">
        <v>127</v>
      </c>
      <c r="H45" s="9" t="s">
        <v>128</v>
      </c>
      <c r="I45" s="9" t="s">
        <v>37</v>
      </c>
      <c r="J45" s="11">
        <v>264400</v>
      </c>
      <c r="K45" s="1">
        <v>28</v>
      </c>
    </row>
    <row r="46" spans="1:11" ht="13.5">
      <c r="A46" s="9" t="s">
        <v>40</v>
      </c>
      <c r="B46" s="9" t="s">
        <v>32</v>
      </c>
      <c r="C46" s="9" t="s">
        <v>33</v>
      </c>
      <c r="D46" s="9" t="s">
        <v>34</v>
      </c>
      <c r="E46" s="9" t="s">
        <v>46</v>
      </c>
      <c r="F46" s="9" t="s">
        <v>177</v>
      </c>
      <c r="G46" s="10" t="s">
        <v>183</v>
      </c>
      <c r="H46" s="9" t="s">
        <v>184</v>
      </c>
      <c r="I46" s="9" t="s">
        <v>185</v>
      </c>
      <c r="J46" s="11">
        <v>293000</v>
      </c>
      <c r="K46" s="1">
        <v>49</v>
      </c>
    </row>
    <row r="47" spans="1:11" ht="13.5">
      <c r="A47" s="9" t="s">
        <v>31</v>
      </c>
      <c r="B47" s="9" t="s">
        <v>32</v>
      </c>
      <c r="C47" s="9" t="s">
        <v>33</v>
      </c>
      <c r="D47" s="9" t="s">
        <v>34</v>
      </c>
      <c r="E47" s="9" t="s">
        <v>46</v>
      </c>
      <c r="F47" s="9" t="s">
        <v>50</v>
      </c>
      <c r="G47" s="10" t="s">
        <v>53</v>
      </c>
      <c r="H47" s="9" t="s">
        <v>54</v>
      </c>
      <c r="I47" s="9" t="s">
        <v>37</v>
      </c>
      <c r="J47" s="11">
        <v>296800</v>
      </c>
      <c r="K47" s="1">
        <v>2</v>
      </c>
    </row>
    <row r="48" spans="1:11" ht="13.5">
      <c r="A48" s="9" t="s">
        <v>40</v>
      </c>
      <c r="B48" s="9" t="s">
        <v>32</v>
      </c>
      <c r="C48" s="9" t="s">
        <v>33</v>
      </c>
      <c r="D48" s="9" t="s">
        <v>34</v>
      </c>
      <c r="E48" s="9" t="s">
        <v>46</v>
      </c>
      <c r="F48" s="9" t="s">
        <v>107</v>
      </c>
      <c r="G48" s="10" t="s">
        <v>108</v>
      </c>
      <c r="H48" s="9" t="s">
        <v>109</v>
      </c>
      <c r="I48" s="9" t="s">
        <v>110</v>
      </c>
      <c r="J48" s="11">
        <v>336000</v>
      </c>
      <c r="K48" s="1">
        <v>20</v>
      </c>
    </row>
    <row r="49" spans="1:11" ht="13.5">
      <c r="A49" s="9" t="s">
        <v>31</v>
      </c>
      <c r="B49" s="9" t="s">
        <v>32</v>
      </c>
      <c r="C49" s="9" t="s">
        <v>33</v>
      </c>
      <c r="D49" s="9" t="s">
        <v>34</v>
      </c>
      <c r="E49" s="9" t="s">
        <v>46</v>
      </c>
      <c r="F49" s="9" t="s">
        <v>107</v>
      </c>
      <c r="G49" s="10" t="s">
        <v>111</v>
      </c>
      <c r="H49" s="9" t="s">
        <v>112</v>
      </c>
      <c r="I49" s="9" t="s">
        <v>37</v>
      </c>
      <c r="J49" s="11">
        <v>399500</v>
      </c>
      <c r="K49" s="1">
        <v>21</v>
      </c>
    </row>
    <row r="50" spans="1:11" ht="13.5">
      <c r="A50" s="17" t="s">
        <v>31</v>
      </c>
      <c r="B50" s="17" t="s">
        <v>32</v>
      </c>
      <c r="C50" s="17" t="s">
        <v>33</v>
      </c>
      <c r="D50" s="17" t="s">
        <v>34</v>
      </c>
      <c r="E50" s="17" t="s">
        <v>46</v>
      </c>
      <c r="F50" s="17" t="s">
        <v>162</v>
      </c>
      <c r="G50" s="18" t="s">
        <v>175</v>
      </c>
      <c r="H50" s="17" t="s">
        <v>176</v>
      </c>
      <c r="I50" s="17" t="s">
        <v>165</v>
      </c>
      <c r="J50" s="19">
        <v>864280</v>
      </c>
      <c r="K50" s="20">
        <v>46</v>
      </c>
    </row>
    <row r="51" spans="1:11" ht="13.5">
      <c r="A51" s="17" t="s">
        <v>31</v>
      </c>
      <c r="B51" s="17" t="s">
        <v>32</v>
      </c>
      <c r="C51" s="17" t="s">
        <v>33</v>
      </c>
      <c r="D51" s="17" t="s">
        <v>34</v>
      </c>
      <c r="E51" s="17" t="s">
        <v>46</v>
      </c>
      <c r="F51" s="17" t="s">
        <v>145</v>
      </c>
      <c r="G51" s="18" t="s">
        <v>159</v>
      </c>
      <c r="H51" s="17" t="s">
        <v>160</v>
      </c>
      <c r="I51" s="17" t="s">
        <v>35</v>
      </c>
      <c r="J51" s="19">
        <v>2391980</v>
      </c>
      <c r="K51" s="20">
        <v>40</v>
      </c>
    </row>
    <row r="52" spans="1:11" ht="13.5">
      <c r="A52" s="17" t="s">
        <v>31</v>
      </c>
      <c r="B52" s="17" t="s">
        <v>32</v>
      </c>
      <c r="C52" s="17" t="s">
        <v>33</v>
      </c>
      <c r="D52" s="17" t="s">
        <v>34</v>
      </c>
      <c r="E52" s="17" t="s">
        <v>46</v>
      </c>
      <c r="F52" s="17" t="s">
        <v>115</v>
      </c>
      <c r="G52" s="18" t="s">
        <v>125</v>
      </c>
      <c r="H52" s="17" t="s">
        <v>126</v>
      </c>
      <c r="I52" s="17" t="s">
        <v>48</v>
      </c>
      <c r="J52" s="19">
        <v>807900</v>
      </c>
      <c r="K52" s="20">
        <v>27</v>
      </c>
    </row>
    <row r="53" spans="1:11" ht="13.5">
      <c r="A53" s="17" t="s">
        <v>36</v>
      </c>
      <c r="B53" s="17" t="s">
        <v>32</v>
      </c>
      <c r="C53" s="17" t="s">
        <v>33</v>
      </c>
      <c r="D53" s="17" t="s">
        <v>34</v>
      </c>
      <c r="E53" s="17" t="s">
        <v>46</v>
      </c>
      <c r="F53" s="17" t="s">
        <v>94</v>
      </c>
      <c r="G53" s="18" t="s">
        <v>97</v>
      </c>
      <c r="H53" s="17" t="s">
        <v>98</v>
      </c>
      <c r="I53" s="17" t="s">
        <v>99</v>
      </c>
      <c r="J53" s="19">
        <v>873000</v>
      </c>
      <c r="K53" s="20">
        <v>17</v>
      </c>
    </row>
    <row r="54" spans="1:11" ht="13.5">
      <c r="A54" s="17" t="s">
        <v>31</v>
      </c>
      <c r="B54" s="17" t="s">
        <v>32</v>
      </c>
      <c r="C54" s="17" t="s">
        <v>33</v>
      </c>
      <c r="D54" s="17" t="s">
        <v>34</v>
      </c>
      <c r="E54" s="17" t="s">
        <v>46</v>
      </c>
      <c r="F54" s="17" t="s">
        <v>61</v>
      </c>
      <c r="G54" s="18" t="s">
        <v>79</v>
      </c>
      <c r="H54" s="17" t="s">
        <v>80</v>
      </c>
      <c r="I54" s="17" t="s">
        <v>81</v>
      </c>
      <c r="J54" s="19">
        <v>923000</v>
      </c>
      <c r="K54" s="20">
        <v>11</v>
      </c>
    </row>
    <row r="55" spans="1:11" ht="13.5">
      <c r="A55" s="17" t="s">
        <v>40</v>
      </c>
      <c r="B55" s="17" t="s">
        <v>32</v>
      </c>
      <c r="C55" s="17" t="s">
        <v>33</v>
      </c>
      <c r="D55" s="17" t="s">
        <v>34</v>
      </c>
      <c r="E55" s="17" t="s">
        <v>46</v>
      </c>
      <c r="F55" s="17" t="s">
        <v>61</v>
      </c>
      <c r="G55" s="18" t="s">
        <v>71</v>
      </c>
      <c r="H55" s="17" t="s">
        <v>72</v>
      </c>
      <c r="I55" s="17" t="s">
        <v>70</v>
      </c>
      <c r="J55" s="19">
        <v>1722000</v>
      </c>
      <c r="K55" s="20">
        <v>8</v>
      </c>
    </row>
    <row r="56" spans="1:11" ht="13.5">
      <c r="A56" s="17" t="s">
        <v>75</v>
      </c>
      <c r="B56" s="17" t="s">
        <v>32</v>
      </c>
      <c r="C56" s="17" t="s">
        <v>33</v>
      </c>
      <c r="D56" s="17" t="s">
        <v>34</v>
      </c>
      <c r="E56" s="17" t="s">
        <v>46</v>
      </c>
      <c r="F56" s="17" t="s">
        <v>61</v>
      </c>
      <c r="G56" s="18" t="s">
        <v>76</v>
      </c>
      <c r="H56" s="17" t="s">
        <v>77</v>
      </c>
      <c r="I56" s="17" t="s">
        <v>78</v>
      </c>
      <c r="J56" s="19">
        <v>2288000</v>
      </c>
      <c r="K56" s="20">
        <v>10</v>
      </c>
    </row>
    <row r="57" spans="1:10" ht="13.5">
      <c r="A57" s="3"/>
      <c r="B57" s="3"/>
      <c r="C57" s="3"/>
      <c r="D57" s="4"/>
      <c r="E57" s="3"/>
      <c r="F57" s="3"/>
      <c r="G57" s="3"/>
      <c r="H57" s="3"/>
      <c r="I57" s="3"/>
      <c r="J57" s="3" t="s">
        <v>194</v>
      </c>
    </row>
    <row r="58" ht="13.5">
      <c r="H58" s="1">
        <f>COUNTA(H3:H56)</f>
        <v>54</v>
      </c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17.00390625" style="1" bestFit="1" customWidth="1"/>
    <col min="2" max="2" width="13.140625" style="1" bestFit="1" customWidth="1"/>
    <col min="3" max="3" width="13.57421875" style="1" bestFit="1" customWidth="1"/>
    <col min="4" max="4" width="19.421875" style="1" bestFit="1" customWidth="1"/>
    <col min="5" max="5" width="7.7109375" style="1" bestFit="1" customWidth="1"/>
    <col min="6" max="6" width="15.28125" style="1" bestFit="1" customWidth="1"/>
    <col min="7" max="7" width="9.140625" style="1" bestFit="1" customWidth="1"/>
    <col min="8" max="9" width="7.28125" style="1" bestFit="1" customWidth="1"/>
    <col min="10" max="10" width="10.57421875" style="1" bestFit="1" customWidth="1"/>
    <col min="11" max="11" width="11.00390625" style="1" bestFit="1" customWidth="1"/>
    <col min="12" max="12" width="5.7109375" style="1" bestFit="1" customWidth="1"/>
    <col min="13" max="13" width="9.140625" style="1" bestFit="1" customWidth="1"/>
    <col min="14" max="14" width="7.28125" style="1" bestFit="1" customWidth="1"/>
    <col min="15" max="16384" width="9.140625" style="1" customWidth="1"/>
  </cols>
  <sheetData>
    <row r="1" spans="1:14" ht="33" customHeight="1">
      <c r="A1" s="22" t="s">
        <v>195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7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6" t="s">
        <v>18</v>
      </c>
      <c r="J2" s="5" t="s">
        <v>19</v>
      </c>
      <c r="K2" s="5" t="s">
        <v>7</v>
      </c>
      <c r="L2" s="5" t="s">
        <v>20</v>
      </c>
      <c r="M2" s="5" t="s">
        <v>21</v>
      </c>
      <c r="N2" s="5" t="s">
        <v>22</v>
      </c>
    </row>
    <row r="3" spans="1:14" ht="13.5">
      <c r="A3" s="29">
        <v>43718.042905092596</v>
      </c>
      <c r="B3" s="30" t="s">
        <v>23</v>
      </c>
      <c r="C3" s="31" t="s">
        <v>206</v>
      </c>
      <c r="D3" s="30" t="s">
        <v>207</v>
      </c>
      <c r="E3" s="31">
        <v>930915</v>
      </c>
      <c r="F3" s="31" t="s">
        <v>208</v>
      </c>
      <c r="G3" s="32">
        <v>748000</v>
      </c>
      <c r="H3" s="33">
        <v>0</v>
      </c>
      <c r="I3" s="33">
        <v>0</v>
      </c>
      <c r="J3" s="32">
        <v>748000</v>
      </c>
      <c r="K3" s="31" t="s">
        <v>209</v>
      </c>
      <c r="L3" s="31">
        <v>1215</v>
      </c>
      <c r="M3" s="31" t="s">
        <v>24</v>
      </c>
      <c r="N3" s="31" t="s">
        <v>30</v>
      </c>
    </row>
    <row r="4" spans="1:14" ht="13.5">
      <c r="A4" s="29">
        <v>43738.65608796296</v>
      </c>
      <c r="B4" s="30" t="s">
        <v>23</v>
      </c>
      <c r="C4" s="31" t="s">
        <v>215</v>
      </c>
      <c r="D4" s="30" t="s">
        <v>216</v>
      </c>
      <c r="E4" s="31">
        <v>525101</v>
      </c>
      <c r="F4" s="31" t="s">
        <v>45</v>
      </c>
      <c r="G4" s="32">
        <v>500000</v>
      </c>
      <c r="H4" s="33">
        <v>0</v>
      </c>
      <c r="I4" s="33">
        <v>0</v>
      </c>
      <c r="J4" s="32">
        <v>500000</v>
      </c>
      <c r="K4" s="31" t="s">
        <v>217</v>
      </c>
      <c r="L4" s="31">
        <v>1215</v>
      </c>
      <c r="M4" s="31" t="s">
        <v>24</v>
      </c>
      <c r="N4" s="31" t="s">
        <v>30</v>
      </c>
    </row>
    <row r="5" spans="1:14" ht="17.25">
      <c r="A5" s="23" t="s">
        <v>26</v>
      </c>
      <c r="B5" s="24"/>
      <c r="C5" s="24"/>
      <c r="D5" s="24"/>
      <c r="E5" s="24"/>
      <c r="F5" s="24"/>
      <c r="G5" s="24"/>
      <c r="H5" s="24"/>
      <c r="I5" s="25"/>
      <c r="J5" s="7">
        <f>SUM(J3:J4)</f>
        <v>1248000</v>
      </c>
      <c r="K5" s="26"/>
      <c r="L5" s="27"/>
      <c r="M5" s="27"/>
      <c r="N5" s="28"/>
    </row>
    <row r="6" ht="13.5">
      <c r="J6" s="8"/>
    </row>
  </sheetData>
  <sheetProtection/>
  <mergeCells count="3">
    <mergeCell ref="A1:N1"/>
    <mergeCell ref="A5:I5"/>
    <mergeCell ref="K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2018-09-03T01:57:10Z</dcterms:created>
  <dcterms:modified xsi:type="dcterms:W3CDTF">2019-10-07T05:51:43Z</dcterms:modified>
  <cp:category/>
  <cp:version/>
  <cp:contentType/>
  <cp:contentStatus/>
</cp:coreProperties>
</file>